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1880" windowHeight="6060" activeTab="0"/>
  </bookViews>
  <sheets>
    <sheet name="PROSPETTO DEMANIO" sheetId="1" r:id="rId1"/>
    <sheet name="conteggi" sheetId="2" r:id="rId2"/>
  </sheets>
  <definedNames>
    <definedName name="_xlnm.Print_Area" localSheetId="0">'PROSPETTO DEMANIO'!$A$1:$G$14</definedName>
  </definedNames>
  <calcPr fullCalcOnLoad="1"/>
</workbook>
</file>

<file path=xl/sharedStrings.xml><?xml version="1.0" encoding="utf-8"?>
<sst xmlns="http://schemas.openxmlformats.org/spreadsheetml/2006/main" count="36" uniqueCount="34">
  <si>
    <t>INDIRIZZO</t>
  </si>
  <si>
    <t>DENOMINAZIONE IMMOBILE</t>
  </si>
  <si>
    <t>SEDE CARCANI</t>
  </si>
  <si>
    <t>SEDE NIEVO</t>
  </si>
  <si>
    <t>SEDE TRASTEVERE</t>
  </si>
  <si>
    <t>ROMA                                                                          VIA IPPOLITO NIEVO, 35</t>
  </si>
  <si>
    <t xml:space="preserve"> </t>
  </si>
  <si>
    <t>ROMA                                                                                  VIALE TRASTEVERE, 76/A</t>
  </si>
  <si>
    <t>MONTE PORZIO VIA MAREMMANA SUPERIORE N. 29</t>
  </si>
  <si>
    <t>MINISTERO DELL'ISTRUZIONE,DELL'UNIVERSITA' E DELLA RICERCA</t>
  </si>
  <si>
    <r>
      <t>ARCHIVIO - DEPOSITO</t>
    </r>
    <r>
      <rPr>
        <sz val="8"/>
        <rFont val="Arial"/>
        <family val="2"/>
      </rPr>
      <t xml:space="preserve">       EX M.U.R.</t>
    </r>
  </si>
  <si>
    <t>SEDE VILLA LUCIDI - LOCALI CED</t>
  </si>
  <si>
    <t>FIANO ROMANO                                      VIA DELL'ARTIGIANATO, 11-13-15</t>
  </si>
  <si>
    <t>ROMA                                                     VIA MICHELE CARCANI, 61</t>
  </si>
  <si>
    <t>Uffici dell'Amministrazione Centrale</t>
  </si>
  <si>
    <t>Archivio depostito degli Uffici dell'Amministrazione Centrale</t>
  </si>
  <si>
    <t>DESTINAZIONE</t>
  </si>
  <si>
    <t>Locali CED del Sisteme Informativo del MIUR</t>
  </si>
  <si>
    <t>DESCRIZIONE FITTI IMMOBILI</t>
  </si>
  <si>
    <r>
      <t xml:space="preserve">DEMANIALE </t>
    </r>
    <r>
      <rPr>
        <sz val="8"/>
        <rFont val="Arial"/>
        <family val="2"/>
      </rPr>
      <t xml:space="preserve">assegnato in uso gratuito </t>
    </r>
    <r>
      <rPr>
        <b/>
        <sz val="8"/>
        <rFont val="Arial"/>
        <family val="2"/>
      </rPr>
      <t xml:space="preserve">
</t>
    </r>
  </si>
  <si>
    <r>
      <t xml:space="preserve">PASSIVO </t>
    </r>
    <r>
      <rPr>
        <sz val="8"/>
        <rFont val="Arial"/>
        <family val="2"/>
      </rPr>
      <t xml:space="preserve">Immobile già di proprietà dello stato, divenuto oggetto di “cartolarizzazione” nel 2003
Proprietario: Fondo FIP – Generali 
Conduttore: Agenzia del demanio
</t>
    </r>
  </si>
  <si>
    <r>
      <t xml:space="preserve">PASSIVO </t>
    </r>
    <r>
      <rPr>
        <sz val="8"/>
        <rFont val="Arial"/>
        <family val="2"/>
      </rPr>
      <t xml:space="preserve">Immobile assunto in locazione passiva dall’ex Ministero dell’Università e delle Ricerca 
Proprietario: Eurocostruzioni srl
Conduttore: MIUR
</t>
    </r>
  </si>
  <si>
    <r>
      <t>DEMANIALE</t>
    </r>
    <r>
      <rPr>
        <sz val="8"/>
        <rFont val="Arial"/>
        <family val="2"/>
      </rPr>
      <t xml:space="preserve"> assegnato in uso gratuito 
</t>
    </r>
  </si>
  <si>
    <t>IMMOBILI IN DISMISSIONE</t>
  </si>
  <si>
    <t>Dipartimento per la programmazione e la gestione delle risorse umane, finanziarie e strumentali</t>
  </si>
  <si>
    <t>Direzione generale per i contratti, gli acquisti e per i sistemi informativi e la statistica - Ufficio II</t>
  </si>
  <si>
    <t>kenndey</t>
  </si>
  <si>
    <t>carcani</t>
  </si>
  <si>
    <t>nievo</t>
  </si>
  <si>
    <t>eur</t>
  </si>
  <si>
    <r>
      <t xml:space="preserve">PASSIVO </t>
    </r>
    <r>
      <rPr>
        <sz val="8"/>
        <rFont val="Arial"/>
        <family val="2"/>
      </rPr>
      <t xml:space="preserve">Immobile già di proprietà dello stato, divenuto oggetto di “cartolarizzazione” nel 2003
Proprietario: Fondo Olimpia Investment Fund
Conduttore: Agenzia del demanio
</t>
    </r>
  </si>
  <si>
    <t>IMPORTO LOCAZIONI (IVA inclusa) E.F. 2017</t>
  </si>
  <si>
    <t>canoni di locazione versati (IVA inclusa) per E.F. 2016 al 30/06/2017 (art. 30 d.lgs. 33/2013)</t>
  </si>
  <si>
    <r>
      <t xml:space="preserve"> IMMOBILI IN USO AL M.I.U.R. sede centrale e canoni di locazione pagati - </t>
    </r>
    <r>
      <rPr>
        <b/>
        <i/>
        <sz val="10"/>
        <rFont val="Arial"/>
        <family val="2"/>
      </rPr>
      <t>aggiornato al 31/12/2017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</si>
</sst>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(* #,##0_);_(* \(#,##0\);_(* &quot;-&quot;_);_(@_)"/>
    <numFmt numFmtId="169" formatCode="_(* #,##0.00_);_(* \(#,##0.00\);_(* &quot;-&quot;??_);_(@_)"/>
    <numFmt numFmtId="170" formatCode="_-* #,##0\ _F_-;\-* #,##0\ _F_-;_-* &quot;-&quot;\ _F_-;_-@_-"/>
    <numFmt numFmtId="171" formatCode="_-* #,##0.00\ _F_-;\-* #,##0.00\ _F_-;_-* &quot;-&quot;??\ _F_-;_-@_-"/>
    <numFmt numFmtId="172" formatCode="_-&quot;$&quot;* #,##0.00_-;\-&quot;$&quot;* #,##0.00_-;_-&quot;$&quot;* &quot;-&quot;??_-;_-@_-"/>
    <numFmt numFmtId="173" formatCode="_-* #,##0\ &quot;F&quot;_-;\-* #,##0\ &quot;F&quot;_-;_-* &quot;-&quot;\ &quot;F&quot;_-;_-@_-"/>
    <numFmt numFmtId="174" formatCode="_-* #,##0.00\ &quot;F&quot;_-;\-* #,##0.00\ &quot;F&quot;_-;_-* &quot;-&quot;??\ &quot;F&quot;_-;_-@_-"/>
    <numFmt numFmtId="175" formatCode="#,##0.000;[Red]\(#,##0.0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;\(0\)"/>
    <numFmt numFmtId="179" formatCode="0.0_);\(0.0\)"/>
    <numFmt numFmtId="180" formatCode="&quot;€&quot;\ #,##0.00;[Red]&quot;€&quot;\ #,##0.00"/>
    <numFmt numFmtId="181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0" borderId="0" applyNumberFormat="0" applyBorder="0" applyAlignment="0" applyProtection="0"/>
    <xf numFmtId="0" fontId="1" fillId="3" borderId="0" applyNumberFormat="0" applyBorder="0" applyAlignment="0" applyProtection="0"/>
    <xf numFmtId="0" fontId="26" fillId="0" borderId="0" applyNumberFormat="0" applyBorder="0" applyAlignment="0" applyProtection="0"/>
    <xf numFmtId="0" fontId="1" fillId="4" borderId="0" applyNumberFormat="0" applyBorder="0" applyAlignment="0" applyProtection="0"/>
    <xf numFmtId="0" fontId="26" fillId="0" borderId="0" applyNumberFormat="0" applyBorder="0" applyAlignment="0" applyProtection="0"/>
    <xf numFmtId="0" fontId="1" fillId="5" borderId="0" applyNumberFormat="0" applyBorder="0" applyAlignment="0" applyProtection="0"/>
    <xf numFmtId="0" fontId="26" fillId="0" borderId="0" applyNumberFormat="0" applyBorder="0" applyAlignment="0" applyProtection="0"/>
    <xf numFmtId="0" fontId="1" fillId="6" borderId="0" applyNumberFormat="0" applyBorder="0" applyAlignment="0" applyProtection="0"/>
    <xf numFmtId="0" fontId="26" fillId="0" borderId="0" applyNumberFormat="0" applyBorder="0" applyAlignment="0" applyProtection="0"/>
    <xf numFmtId="0" fontId="1" fillId="7" borderId="0" applyNumberFormat="0" applyBorder="0" applyAlignment="0" applyProtection="0"/>
    <xf numFmtId="0" fontId="26" fillId="0" borderId="0" applyNumberFormat="0" applyBorder="0" applyAlignment="0" applyProtection="0"/>
    <xf numFmtId="0" fontId="1" fillId="8" borderId="0" applyNumberFormat="0" applyBorder="0" applyAlignment="0" applyProtection="0"/>
    <xf numFmtId="0" fontId="26" fillId="0" borderId="0" applyNumberFormat="0" applyBorder="0" applyAlignment="0" applyProtection="0"/>
    <xf numFmtId="0" fontId="1" fillId="9" borderId="0" applyNumberFormat="0" applyBorder="0" applyAlignment="0" applyProtection="0"/>
    <xf numFmtId="0" fontId="26" fillId="0" borderId="0" applyNumberFormat="0" applyBorder="0" applyAlignment="0" applyProtection="0"/>
    <xf numFmtId="0" fontId="1" fillId="10" borderId="0" applyNumberFormat="0" applyBorder="0" applyAlignment="0" applyProtection="0"/>
    <xf numFmtId="0" fontId="26" fillId="0" borderId="0" applyNumberFormat="0" applyBorder="0" applyAlignment="0" applyProtection="0"/>
    <xf numFmtId="0" fontId="1" fillId="5" borderId="0" applyNumberFormat="0" applyBorder="0" applyAlignment="0" applyProtection="0"/>
    <xf numFmtId="0" fontId="26" fillId="0" borderId="0" applyNumberFormat="0" applyBorder="0" applyAlignment="0" applyProtection="0"/>
    <xf numFmtId="0" fontId="1" fillId="8" borderId="0" applyNumberFormat="0" applyBorder="0" applyAlignment="0" applyProtection="0"/>
    <xf numFmtId="0" fontId="26" fillId="0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 applyNumberFormat="0" applyBorder="0" applyAlignment="0" applyProtection="0"/>
    <xf numFmtId="0" fontId="2" fillId="12" borderId="0" applyNumberFormat="0" applyBorder="0" applyAlignment="0" applyProtection="0"/>
    <xf numFmtId="0" fontId="26" fillId="0" borderId="0" applyNumberFormat="0" applyBorder="0" applyAlignment="0" applyProtection="0"/>
    <xf numFmtId="0" fontId="2" fillId="9" borderId="0" applyNumberFormat="0" applyBorder="0" applyAlignment="0" applyProtection="0"/>
    <xf numFmtId="0" fontId="26" fillId="0" borderId="0" applyNumberFormat="0" applyBorder="0" applyAlignment="0" applyProtection="0"/>
    <xf numFmtId="0" fontId="2" fillId="10" borderId="0" applyNumberFormat="0" applyBorder="0" applyAlignment="0" applyProtection="0"/>
    <xf numFmtId="0" fontId="26" fillId="0" borderId="0" applyNumberFormat="0" applyBorder="0" applyAlignment="0" applyProtection="0"/>
    <xf numFmtId="0" fontId="2" fillId="13" borderId="0" applyNumberFormat="0" applyBorder="0" applyAlignment="0" applyProtection="0"/>
    <xf numFmtId="0" fontId="26" fillId="0" borderId="0" applyNumberFormat="0" applyBorder="0" applyAlignment="0" applyProtection="0"/>
    <xf numFmtId="0" fontId="2" fillId="14" borderId="0" applyNumberFormat="0" applyBorder="0" applyAlignment="0" applyProtection="0"/>
    <xf numFmtId="0" fontId="26" fillId="0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0" applyNumberFormat="0" applyBorder="0" applyAlignment="0" applyProtection="0"/>
    <xf numFmtId="0" fontId="3" fillId="16" borderId="1" applyNumberFormat="0" applyAlignment="0" applyProtection="0"/>
    <xf numFmtId="0" fontId="26" fillId="0" borderId="0" applyNumberFormat="0" applyAlignment="0" applyProtection="0"/>
    <xf numFmtId="0" fontId="26" fillId="0" borderId="0">
      <alignment/>
      <protection/>
    </xf>
    <xf numFmtId="0" fontId="4" fillId="0" borderId="2" applyNumberFormat="0" applyFill="0" applyAlignment="0" applyProtection="0"/>
    <xf numFmtId="0" fontId="26" fillId="0" borderId="0" applyNumberFormat="0" applyFill="0" applyAlignment="0" applyProtection="0"/>
    <xf numFmtId="0" fontId="5" fillId="17" borderId="3" applyNumberFormat="0" applyAlignment="0" applyProtection="0"/>
    <xf numFmtId="0" fontId="26" fillId="0" borderId="0" applyNumberFormat="0" applyAlignment="0" applyProtection="0"/>
    <xf numFmtId="0" fontId="2" fillId="18" borderId="0" applyNumberFormat="0" applyBorder="0" applyAlignment="0" applyProtection="0"/>
    <xf numFmtId="0" fontId="26" fillId="0" borderId="0" applyNumberFormat="0" applyBorder="0" applyAlignment="0" applyProtection="0"/>
    <xf numFmtId="0" fontId="2" fillId="19" borderId="0" applyNumberFormat="0" applyBorder="0" applyAlignment="0" applyProtection="0"/>
    <xf numFmtId="0" fontId="26" fillId="0" borderId="0" applyNumberFormat="0" applyBorder="0" applyAlignment="0" applyProtection="0"/>
    <xf numFmtId="0" fontId="2" fillId="20" borderId="0" applyNumberFormat="0" applyBorder="0" applyAlignment="0" applyProtection="0"/>
    <xf numFmtId="0" fontId="26" fillId="0" borderId="0" applyNumberFormat="0" applyBorder="0" applyAlignment="0" applyProtection="0"/>
    <xf numFmtId="0" fontId="2" fillId="13" borderId="0" applyNumberFormat="0" applyBorder="0" applyAlignment="0" applyProtection="0"/>
    <xf numFmtId="0" fontId="26" fillId="0" borderId="0" applyNumberFormat="0" applyBorder="0" applyAlignment="0" applyProtection="0"/>
    <xf numFmtId="0" fontId="2" fillId="14" borderId="0" applyNumberFormat="0" applyBorder="0" applyAlignment="0" applyProtection="0"/>
    <xf numFmtId="0" fontId="26" fillId="0" borderId="0" applyNumberFormat="0" applyBorder="0" applyAlignment="0" applyProtection="0"/>
    <xf numFmtId="0" fontId="2" fillId="21" borderId="0" applyNumberFormat="0" applyBorder="0" applyAlignment="0" applyProtection="0"/>
    <xf numFmtId="0" fontId="26" fillId="0" borderId="0" applyNumberFormat="0" applyBorder="0" applyAlignment="0" applyProtection="0"/>
    <xf numFmtId="4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38" fontId="26" fillId="0" borderId="0" applyNumberFormat="0" applyBorder="0" applyAlignment="0" applyProtection="0"/>
    <xf numFmtId="0" fontId="26" fillId="0" borderId="0">
      <alignment horizontal="left"/>
      <protection/>
    </xf>
    <xf numFmtId="0" fontId="6" fillId="7" borderId="1" applyNumberFormat="0" applyAlignment="0" applyProtection="0"/>
    <xf numFmtId="10" fontId="26" fillId="0" borderId="0" applyNumberFormat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168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>
      <alignment/>
      <protection/>
    </xf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7" fillId="22" borderId="0" applyNumberFormat="0" applyBorder="0" applyAlignment="0" applyProtection="0"/>
    <xf numFmtId="0" fontId="26" fillId="0" borderId="0" applyNumberFormat="0" applyBorder="0" applyAlignment="0" applyProtection="0"/>
    <xf numFmtId="0" fontId="26" fillId="0" borderId="0">
      <alignment/>
      <protection/>
    </xf>
    <xf numFmtId="175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26" fillId="0" borderId="0" applyNumberFormat="0" applyFont="0" applyAlignment="0" applyProtection="0"/>
    <xf numFmtId="0" fontId="8" fillId="16" borderId="5" applyNumberFormat="0" applyAlignment="0" applyProtection="0"/>
    <xf numFmtId="10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>
      <alignment/>
      <protection/>
    </xf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6" fillId="0" borderId="0" applyNumberFormat="0" applyFill="0" applyAlignment="0" applyProtection="0"/>
    <xf numFmtId="0" fontId="13" fillId="0" borderId="7" applyNumberFormat="0" applyFill="0" applyAlignment="0" applyProtection="0"/>
    <xf numFmtId="0" fontId="26" fillId="0" borderId="0" applyNumberFormat="0" applyFill="0" applyAlignment="0" applyProtection="0"/>
    <xf numFmtId="0" fontId="14" fillId="0" borderId="8" applyNumberFormat="0" applyFill="0" applyAlignment="0" applyProtection="0"/>
    <xf numFmtId="0" fontId="26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6" fillId="0" borderId="0" applyNumberFormat="0" applyFill="0" applyAlignment="0" applyProtection="0"/>
    <xf numFmtId="0" fontId="16" fillId="3" borderId="0" applyNumberFormat="0" applyBorder="0" applyAlignment="0" applyProtection="0"/>
    <xf numFmtId="0" fontId="26" fillId="0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Border="0" applyAlignment="0" applyProtection="0"/>
    <xf numFmtId="44" fontId="0" fillId="0" borderId="0" applyFont="0" applyFill="0" applyBorder="0" applyAlignment="0" applyProtection="0"/>
    <xf numFmtId="176" fontId="26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6" fillId="0" borderId="0">
      <alignment/>
      <protection/>
    </xf>
  </cellStyleXfs>
  <cellXfs count="32">
    <xf numFmtId="0" fontId="0" fillId="0" borderId="0" xfId="0" applyAlignment="1">
      <alignment/>
    </xf>
    <xf numFmtId="44" fontId="0" fillId="0" borderId="0" xfId="70" applyFont="1" applyAlignment="1">
      <alignment/>
    </xf>
    <xf numFmtId="44" fontId="0" fillId="0" borderId="0" xfId="0" applyNumberFormat="1" applyAlignment="1">
      <alignment/>
    </xf>
    <xf numFmtId="44" fontId="0" fillId="0" borderId="0" xfId="70" applyFont="1" applyBorder="1" applyAlignment="1">
      <alignment horizontal="left"/>
    </xf>
    <xf numFmtId="0" fontId="20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2" fillId="24" borderId="10" xfId="0" applyFont="1" applyFill="1" applyBorder="1" applyAlignment="1">
      <alignment horizontal="justify" vertical="center" wrapText="1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0" xfId="0" applyBorder="1" applyAlignment="1">
      <alignment/>
    </xf>
    <xf numFmtId="44" fontId="0" fillId="0" borderId="0" xfId="136" applyFont="1" applyAlignment="1">
      <alignment/>
    </xf>
    <xf numFmtId="0" fontId="24" fillId="0" borderId="0" xfId="0" applyFont="1" applyAlignment="1">
      <alignment/>
    </xf>
    <xf numFmtId="44" fontId="0" fillId="0" borderId="10" xfId="70" applyFont="1" applyBorder="1" applyAlignment="1">
      <alignment/>
    </xf>
    <xf numFmtId="44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21" fillId="0" borderId="10" xfId="70" applyNumberFormat="1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0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0" fontId="25" fillId="0" borderId="0" xfId="0" applyNumberFormat="1" applyFont="1" applyAlignment="1">
      <alignment/>
    </xf>
    <xf numFmtId="8" fontId="21" fillId="24" borderId="10" xfId="70" applyNumberFormat="1" applyFont="1" applyFill="1" applyBorder="1" applyAlignment="1">
      <alignment horizontal="center" vertical="center" wrapText="1"/>
    </xf>
    <xf numFmtId="8" fontId="21" fillId="0" borderId="10" xfId="70" applyNumberFormat="1" applyFont="1" applyBorder="1" applyAlignment="1">
      <alignment horizontal="center" vertical="center" wrapText="1"/>
    </xf>
    <xf numFmtId="8" fontId="21" fillId="0" borderId="10" xfId="0" applyNumberFormat="1" applyFont="1" applyBorder="1" applyAlignment="1">
      <alignment horizontal="center"/>
    </xf>
    <xf numFmtId="0" fontId="22" fillId="16" borderId="11" xfId="0" applyFont="1" applyFill="1" applyBorder="1" applyAlignment="1" applyProtection="1">
      <alignment horizontal="center" vertical="center" wrapText="1"/>
      <protection locked="0"/>
    </xf>
    <xf numFmtId="0" fontId="22" fillId="16" borderId="12" xfId="0" applyFont="1" applyFill="1" applyBorder="1" applyAlignment="1" applyProtection="1">
      <alignment horizontal="center" vertical="center" wrapText="1"/>
      <protection locked="0"/>
    </xf>
    <xf numFmtId="0" fontId="22" fillId="16" borderId="10" xfId="0" applyFont="1" applyFill="1" applyBorder="1" applyAlignment="1" applyProtection="1">
      <alignment horizontal="center" vertical="center" wrapText="1"/>
      <protection locked="0"/>
    </xf>
    <xf numFmtId="0" fontId="18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3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ategory" xfId="53"/>
    <cellStyle name="Cella collegata" xfId="54"/>
    <cellStyle name="Cella collegata 2" xfId="55"/>
    <cellStyle name="Cella da controllare" xfId="56"/>
    <cellStyle name="Cella da controllare 2" xfId="57"/>
    <cellStyle name="Colore 1" xfId="58"/>
    <cellStyle name="Colore 1 2" xfId="59"/>
    <cellStyle name="Colore 2" xfId="60"/>
    <cellStyle name="Colore 2 2" xfId="61"/>
    <cellStyle name="Colore 3" xfId="62"/>
    <cellStyle name="Colore 3 2" xfId="63"/>
    <cellStyle name="Colore 4" xfId="64"/>
    <cellStyle name="Colore 4 2" xfId="65"/>
    <cellStyle name="Colore 5" xfId="66"/>
    <cellStyle name="Colore 5 2" xfId="67"/>
    <cellStyle name="Colore 6" xfId="68"/>
    <cellStyle name="Colore 6 2" xfId="69"/>
    <cellStyle name="Euro" xfId="70"/>
    <cellStyle name="Euro 2" xfId="71"/>
    <cellStyle name="Grey" xfId="72"/>
    <cellStyle name="HEADER" xfId="73"/>
    <cellStyle name="Input" xfId="74"/>
    <cellStyle name="Input [yellow]" xfId="75"/>
    <cellStyle name="Label" xfId="76"/>
    <cellStyle name="Comma" xfId="77"/>
    <cellStyle name="Migliaia (0)_26A02CNS" xfId="78"/>
    <cellStyle name="Comma [0]" xfId="79"/>
    <cellStyle name="Migliaia 2" xfId="80"/>
    <cellStyle name="Migliaia 2 2" xfId="81"/>
    <cellStyle name="Migliaia 3" xfId="82"/>
    <cellStyle name="Migliaia 4" xfId="83"/>
    <cellStyle name="Migliaia 5" xfId="84"/>
    <cellStyle name="Migliaia 6" xfId="85"/>
    <cellStyle name="Migliaia 7" xfId="86"/>
    <cellStyle name="Migliaia 8" xfId="87"/>
    <cellStyle name="Millares_AVALUO TT" xfId="88"/>
    <cellStyle name="Milliers [0]_Feuil1" xfId="89"/>
    <cellStyle name="Milliers_Feuil1" xfId="90"/>
    <cellStyle name="Model" xfId="91"/>
    <cellStyle name="Moneda_AVALUO TT" xfId="92"/>
    <cellStyle name="Monétaire [0]_Feuil1" xfId="93"/>
    <cellStyle name="Monétaire_Feuil1" xfId="94"/>
    <cellStyle name="Neutrale" xfId="95"/>
    <cellStyle name="Neutrale 2" xfId="96"/>
    <cellStyle name="Non_definito" xfId="97"/>
    <cellStyle name="Normal - Style1" xfId="98"/>
    <cellStyle name="Normal_Sheet1" xfId="99"/>
    <cellStyle name="Normale 2" xfId="100"/>
    <cellStyle name="Normale 2 2" xfId="101"/>
    <cellStyle name="Normale 2 3" xfId="102"/>
    <cellStyle name="Normale 3" xfId="103"/>
    <cellStyle name="Normale 4" xfId="104"/>
    <cellStyle name="Nota" xfId="105"/>
    <cellStyle name="Nota 2" xfId="106"/>
    <cellStyle name="Nota 2 2" xfId="107"/>
    <cellStyle name="Output" xfId="108"/>
    <cellStyle name="Percent [2]" xfId="109"/>
    <cellStyle name="Percent" xfId="110"/>
    <cellStyle name="Percentuale 2" xfId="111"/>
    <cellStyle name="Percentuale 3" xfId="112"/>
    <cellStyle name="Percentuale 4" xfId="113"/>
    <cellStyle name="Percentuale 5" xfId="114"/>
    <cellStyle name="subhead" xfId="115"/>
    <cellStyle name="Testo avviso" xfId="116"/>
    <cellStyle name="Testo avviso 2" xfId="117"/>
    <cellStyle name="Testo descrittivo" xfId="118"/>
    <cellStyle name="Testo descrittivo 2" xfId="119"/>
    <cellStyle name="Titolo" xfId="120"/>
    <cellStyle name="Titolo 1" xfId="121"/>
    <cellStyle name="Titolo 1 2" xfId="122"/>
    <cellStyle name="Titolo 2" xfId="123"/>
    <cellStyle name="Titolo 2 2" xfId="124"/>
    <cellStyle name="Titolo 3" xfId="125"/>
    <cellStyle name="Titolo 3 2" xfId="126"/>
    <cellStyle name="Titolo 4" xfId="127"/>
    <cellStyle name="Titolo 4 2" xfId="128"/>
    <cellStyle name="Titolo 5" xfId="129"/>
    <cellStyle name="Totale" xfId="130"/>
    <cellStyle name="Totale 2" xfId="131"/>
    <cellStyle name="Valore non valido" xfId="132"/>
    <cellStyle name="Valore non valido 2" xfId="133"/>
    <cellStyle name="Valore valido" xfId="134"/>
    <cellStyle name="Valore valido 2" xfId="135"/>
    <cellStyle name="Currency" xfId="136"/>
    <cellStyle name="Valuta (0)_26A02CNS" xfId="137"/>
    <cellStyle name="Currency [0]" xfId="138"/>
    <cellStyle name="Valuta 2" xfId="139"/>
    <cellStyle name="Valuta 2 2" xfId="140"/>
    <cellStyle name="콤마 [0]_10' 0.26D MS" xfId="141"/>
    <cellStyle name="콤마_10' 0.26D MS" xfId="142"/>
    <cellStyle name="標準_cfm_commercial_Fred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3"/>
  <sheetViews>
    <sheetView tabSelected="1" zoomScalePageLayoutView="0" workbookViewId="0" topLeftCell="B10">
      <selection activeCell="F12" sqref="F12"/>
    </sheetView>
  </sheetViews>
  <sheetFormatPr defaultColWidth="9.140625" defaultRowHeight="12.75"/>
  <cols>
    <col min="1" max="1" width="26.57421875" style="0" customWidth="1"/>
    <col min="2" max="3" width="28.140625" style="0" customWidth="1"/>
    <col min="4" max="4" width="46.00390625" style="0" customWidth="1"/>
    <col min="5" max="5" width="17.421875" style="0" customWidth="1"/>
    <col min="6" max="6" width="23.00390625" style="0" customWidth="1"/>
    <col min="7" max="7" width="34.8515625" style="0" customWidth="1"/>
    <col min="8" max="8" width="18.00390625" style="0" customWidth="1"/>
    <col min="9" max="9" width="16.7109375" style="0" customWidth="1"/>
    <col min="10" max="10" width="14.57421875" style="0" bestFit="1" customWidth="1"/>
  </cols>
  <sheetData>
    <row r="2" spans="1:7" ht="12.75">
      <c r="A2" s="31" t="s">
        <v>9</v>
      </c>
      <c r="B2" s="31"/>
      <c r="C2" s="31"/>
      <c r="D2" s="31"/>
      <c r="E2" s="31"/>
      <c r="F2" s="31"/>
      <c r="G2" s="31"/>
    </row>
    <row r="3" spans="1:7" ht="12.75">
      <c r="A3" s="31" t="s">
        <v>24</v>
      </c>
      <c r="B3" s="31"/>
      <c r="C3" s="31"/>
      <c r="D3" s="31"/>
      <c r="E3" s="31"/>
      <c r="F3" s="31"/>
      <c r="G3" s="31"/>
    </row>
    <row r="4" spans="1:7" ht="12.75">
      <c r="A4" s="31" t="s">
        <v>25</v>
      </c>
      <c r="B4" s="31"/>
      <c r="C4" s="31"/>
      <c r="D4" s="31"/>
      <c r="E4" s="31"/>
      <c r="F4" s="31"/>
      <c r="G4" s="31"/>
    </row>
    <row r="5" spans="1:5" ht="15" customHeight="1" hidden="1">
      <c r="A5" s="9"/>
      <c r="B5" s="9"/>
      <c r="C5" s="9"/>
      <c r="D5" s="9"/>
      <c r="E5" s="9"/>
    </row>
    <row r="6" spans="1:6" ht="15" customHeight="1">
      <c r="A6" s="10"/>
      <c r="B6" s="10"/>
      <c r="C6" s="10"/>
      <c r="D6" s="10"/>
      <c r="E6" s="10"/>
      <c r="F6" s="7"/>
    </row>
    <row r="7" spans="1:7" ht="22.5" customHeight="1">
      <c r="A7" s="30" t="s">
        <v>33</v>
      </c>
      <c r="B7" s="30"/>
      <c r="C7" s="30"/>
      <c r="D7" s="30"/>
      <c r="E7" s="30"/>
      <c r="F7" s="30"/>
      <c r="G7" s="30"/>
    </row>
    <row r="8" spans="1:7" ht="23.25" customHeight="1">
      <c r="A8" s="27" t="s">
        <v>1</v>
      </c>
      <c r="B8" s="27" t="s">
        <v>0</v>
      </c>
      <c r="C8" s="27" t="s">
        <v>16</v>
      </c>
      <c r="D8" s="27" t="s">
        <v>18</v>
      </c>
      <c r="E8" s="27" t="s">
        <v>31</v>
      </c>
      <c r="F8" s="29" t="s">
        <v>32</v>
      </c>
      <c r="G8" s="29" t="s">
        <v>23</v>
      </c>
    </row>
    <row r="9" spans="1:7" ht="21.75" customHeight="1">
      <c r="A9" s="28"/>
      <c r="B9" s="28"/>
      <c r="C9" s="28"/>
      <c r="D9" s="28"/>
      <c r="E9" s="28"/>
      <c r="F9" s="29"/>
      <c r="G9" s="29"/>
    </row>
    <row r="10" spans="1:7" ht="20.25">
      <c r="A10" s="6" t="s">
        <v>4</v>
      </c>
      <c r="B10" s="5" t="s">
        <v>7</v>
      </c>
      <c r="C10" s="5" t="s">
        <v>14</v>
      </c>
      <c r="D10" s="8" t="s">
        <v>19</v>
      </c>
      <c r="E10" s="24">
        <v>0</v>
      </c>
      <c r="F10" s="26">
        <v>0</v>
      </c>
      <c r="G10" s="11"/>
    </row>
    <row r="11" spans="1:10" ht="73.5" customHeight="1">
      <c r="A11" s="6" t="s">
        <v>2</v>
      </c>
      <c r="B11" s="5" t="s">
        <v>13</v>
      </c>
      <c r="C11" s="5" t="s">
        <v>14</v>
      </c>
      <c r="D11" s="8" t="s">
        <v>30</v>
      </c>
      <c r="E11" s="24">
        <v>3567414.8</v>
      </c>
      <c r="F11" s="24">
        <v>3567414.8</v>
      </c>
      <c r="G11" s="14"/>
      <c r="H11" s="1"/>
      <c r="I11" s="1"/>
      <c r="J11" s="2"/>
    </row>
    <row r="12" spans="1:10" ht="51">
      <c r="A12" s="6" t="s">
        <v>3</v>
      </c>
      <c r="B12" s="5" t="s">
        <v>5</v>
      </c>
      <c r="C12" s="5" t="s">
        <v>14</v>
      </c>
      <c r="D12" s="8" t="s">
        <v>20</v>
      </c>
      <c r="E12" s="24">
        <v>867153.08</v>
      </c>
      <c r="F12" s="19">
        <v>867153.08</v>
      </c>
      <c r="G12" s="14"/>
      <c r="H12" s="1"/>
      <c r="I12" s="1"/>
      <c r="J12" s="2"/>
    </row>
    <row r="13" spans="1:10" ht="54.75" customHeight="1">
      <c r="A13" s="6" t="s">
        <v>10</v>
      </c>
      <c r="B13" s="5" t="s">
        <v>12</v>
      </c>
      <c r="C13" s="5" t="s">
        <v>15</v>
      </c>
      <c r="D13" s="8" t="s">
        <v>21</v>
      </c>
      <c r="E13" s="24">
        <v>321508.32</v>
      </c>
      <c r="F13" s="24">
        <v>321508.32</v>
      </c>
      <c r="G13" s="15"/>
      <c r="H13" s="2"/>
      <c r="I13" s="2"/>
      <c r="J13" s="2"/>
    </row>
    <row r="14" spans="1:7" ht="52.5" customHeight="1">
      <c r="A14" s="6" t="s">
        <v>11</v>
      </c>
      <c r="B14" s="5" t="s">
        <v>8</v>
      </c>
      <c r="C14" s="5" t="s">
        <v>17</v>
      </c>
      <c r="D14" s="8" t="s">
        <v>22</v>
      </c>
      <c r="E14" s="25">
        <v>0</v>
      </c>
      <c r="F14" s="18">
        <v>0</v>
      </c>
      <c r="G14" s="11"/>
    </row>
    <row r="15" spans="1:8" ht="13.5">
      <c r="A15" s="4"/>
      <c r="B15" s="4"/>
      <c r="C15" s="4"/>
      <c r="D15" s="13"/>
      <c r="E15" s="4"/>
      <c r="F15" s="7"/>
      <c r="G15" s="12"/>
      <c r="H15" s="2"/>
    </row>
    <row r="16" spans="1:8" ht="13.5">
      <c r="A16" s="4"/>
      <c r="B16" s="4"/>
      <c r="C16" s="4"/>
      <c r="D16" s="4"/>
      <c r="E16" s="4"/>
      <c r="F16" s="7"/>
      <c r="G16" s="12"/>
      <c r="H16" s="2"/>
    </row>
    <row r="17" spans="1:8" ht="13.5">
      <c r="A17" s="4"/>
      <c r="B17" s="4"/>
      <c r="C17" s="4"/>
      <c r="D17" s="4"/>
      <c r="E17" s="4"/>
      <c r="F17" s="7"/>
      <c r="G17" s="12"/>
      <c r="H17" s="2"/>
    </row>
    <row r="18" spans="1:6" ht="13.5">
      <c r="A18" s="4"/>
      <c r="B18" s="4"/>
      <c r="C18" s="4"/>
      <c r="D18" s="4"/>
      <c r="E18" s="4"/>
      <c r="F18" s="7"/>
    </row>
    <row r="19" spans="1:6" ht="13.5">
      <c r="A19" s="4"/>
      <c r="B19" s="4"/>
      <c r="C19" s="4"/>
      <c r="D19" s="4"/>
      <c r="E19" s="4"/>
      <c r="F19" s="7"/>
    </row>
    <row r="20" spans="2:6" ht="12.75">
      <c r="B20" t="s">
        <v>6</v>
      </c>
      <c r="F20" s="7"/>
    </row>
    <row r="22" ht="12.75">
      <c r="D22" s="1"/>
    </row>
    <row r="83" ht="12.75">
      <c r="E83" s="3"/>
    </row>
  </sheetData>
  <sheetProtection/>
  <mergeCells count="11">
    <mergeCell ref="C8:C9"/>
    <mergeCell ref="D8:D9"/>
    <mergeCell ref="G8:G9"/>
    <mergeCell ref="A7:G7"/>
    <mergeCell ref="A2:G2"/>
    <mergeCell ref="A3:G3"/>
    <mergeCell ref="A4:G4"/>
    <mergeCell ref="F8:F9"/>
    <mergeCell ref="E8:E9"/>
    <mergeCell ref="A8:A9"/>
    <mergeCell ref="B8:B9"/>
  </mergeCells>
  <printOptions horizontalCentered="1"/>
  <pageMargins left="0.1968503937007874" right="0.1968503937007874" top="0.6299212598425197" bottom="1.220472440944882" header="0.5118110236220472" footer="0.1968503937007874"/>
  <pageSetup fitToHeight="1" fitToWidth="1" horizontalDpi="600" verticalDpi="600" orientation="landscape" paperSize="9" scale="72" r:id="rId1"/>
  <headerFooter alignWithMargins="0">
    <oddHeader>&amp;RPROSPETTO I°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:F23"/>
  <sheetViews>
    <sheetView zoomScalePageLayoutView="0" workbookViewId="0" topLeftCell="A1">
      <selection activeCell="D23" sqref="D23"/>
    </sheetView>
  </sheetViews>
  <sheetFormatPr defaultColWidth="9.140625" defaultRowHeight="12.75"/>
  <cols>
    <col min="5" max="5" width="25.8515625" style="0" customWidth="1"/>
    <col min="6" max="6" width="27.57421875" style="16" customWidth="1"/>
  </cols>
  <sheetData>
    <row r="2" spans="5:6" ht="42.75" customHeight="1">
      <c r="E2" t="s">
        <v>26</v>
      </c>
      <c r="F2" s="16">
        <v>1461644.71</v>
      </c>
    </row>
    <row r="3" ht="30.75" customHeight="1">
      <c r="F3" s="16">
        <v>1461644.29</v>
      </c>
    </row>
    <row r="4" ht="30.75" customHeight="1">
      <c r="F4" s="23">
        <f>SUM(F2:F3)</f>
        <v>2923289</v>
      </c>
    </row>
    <row r="5" ht="30.75" customHeight="1"/>
    <row r="6" spans="5:6" ht="30.75" customHeight="1">
      <c r="E6" t="s">
        <v>27</v>
      </c>
      <c r="F6" s="17">
        <v>1460959.52</v>
      </c>
    </row>
    <row r="7" ht="30.75" customHeight="1">
      <c r="F7" s="22">
        <v>1460959.52</v>
      </c>
    </row>
    <row r="8" ht="30.75" customHeight="1">
      <c r="F8" s="23">
        <f>SUM(F6:F7)</f>
        <v>2921919.04</v>
      </c>
    </row>
    <row r="9" ht="30.75" customHeight="1"/>
    <row r="10" spans="5:6" ht="30.75" customHeight="1">
      <c r="E10" t="s">
        <v>28</v>
      </c>
      <c r="F10" s="17">
        <v>447457.3</v>
      </c>
    </row>
    <row r="11" ht="30.75" customHeight="1">
      <c r="F11" s="22">
        <v>447457.3</v>
      </c>
    </row>
    <row r="12" ht="30.75" customHeight="1">
      <c r="F12" s="23">
        <f>SUM(F10:F11)</f>
        <v>894914.6</v>
      </c>
    </row>
    <row r="13" ht="30.75" customHeight="1"/>
    <row r="14" spans="5:6" ht="42.75" customHeight="1">
      <c r="E14" s="20" t="s">
        <v>29</v>
      </c>
      <c r="F14" s="21">
        <f>80377.08*3</f>
        <v>241131.24</v>
      </c>
    </row>
    <row r="15" ht="42.75" customHeight="1">
      <c r="F15" s="21"/>
    </row>
    <row r="16" ht="42.75" customHeight="1"/>
    <row r="17" ht="42.75" customHeight="1"/>
    <row r="18" ht="42.75" customHeight="1"/>
    <row r="23" spans="5:6" ht="12.75">
      <c r="E23" s="16"/>
      <c r="F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Administrator</cp:lastModifiedBy>
  <cp:lastPrinted>2015-12-02T11:14:10Z</cp:lastPrinted>
  <dcterms:created xsi:type="dcterms:W3CDTF">2012-02-09T13:23:17Z</dcterms:created>
  <dcterms:modified xsi:type="dcterms:W3CDTF">2018-01-25T16:48:35Z</dcterms:modified>
  <cp:category/>
  <cp:version/>
  <cp:contentType/>
  <cp:contentStatus/>
</cp:coreProperties>
</file>