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24015" windowHeight="9000" activeTab="0"/>
  </bookViews>
  <sheets>
    <sheet name="dati" sheetId="1" r:id="rId1"/>
  </sheets>
  <definedNames>
    <definedName name="_xlnm.Print_Area" localSheetId="0">'dati'!$A$1:$T$139</definedName>
    <definedName name="_xlnm.Print_Titles" localSheetId="0">'dati'!$1:$2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<sst xmlns="http://schemas.openxmlformats.org/spreadsheetml/2006/main" count="1706" uniqueCount="355">
  <si>
    <t>SEDE</t>
  </si>
  <si>
    <t>L'Aquila</t>
  </si>
  <si>
    <t>Cosenza</t>
  </si>
  <si>
    <t>Reggio Calabria</t>
  </si>
  <si>
    <t>Vibo Valentia</t>
  </si>
  <si>
    <t>Avellino</t>
  </si>
  <si>
    <t>Benevento</t>
  </si>
  <si>
    <t>Caserta</t>
  </si>
  <si>
    <t>Napoli</t>
  </si>
  <si>
    <t>Salerno</t>
  </si>
  <si>
    <t>Gorizia</t>
  </si>
  <si>
    <t>Pordenone</t>
  </si>
  <si>
    <t>Udine</t>
  </si>
  <si>
    <t>Frosinone</t>
  </si>
  <si>
    <t>Latina</t>
  </si>
  <si>
    <t>Roma</t>
  </si>
  <si>
    <t>La Spezia</t>
  </si>
  <si>
    <t>Bergamo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</si>
  <si>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</si>
  <si>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</si>
  <si>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</si>
  <si>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</si>
  <si>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</si>
  <si>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</si>
  <si>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</si>
  <si>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</si>
  <si>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</si>
  <si>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Torino</t>
  </si>
  <si>
    <t>Bari</t>
  </si>
  <si>
    <t>Brindisi</t>
  </si>
  <si>
    <t>Foggia</t>
  </si>
  <si>
    <t>Lecce</t>
  </si>
  <si>
    <t>Taranto</t>
  </si>
  <si>
    <t>Cagliari</t>
  </si>
  <si>
    <t>Sassari</t>
  </si>
  <si>
    <t>Agrigento</t>
  </si>
  <si>
    <t>Catania</t>
  </si>
  <si>
    <t>Messina</t>
  </si>
  <si>
    <t>Palermo</t>
  </si>
  <si>
    <t>Ragusa</t>
  </si>
  <si>
    <t>Siracusa</t>
  </si>
  <si>
    <t>Trapani</t>
  </si>
  <si>
    <t>Livorno</t>
  </si>
  <si>
    <t>Pisa</t>
  </si>
  <si>
    <t>Verona</t>
  </si>
  <si>
    <t>da</t>
  </si>
  <si>
    <t>a</t>
  </si>
  <si>
    <t>4) comunicazione e gestione delle relazioni con l'utenza e/ o all'interno dell'ufficio;</t>
  </si>
  <si>
    <t>5) sviluppo e condivisione della conoscenza e/o analisi e risoluzione dei problemi</t>
  </si>
  <si>
    <t>6) contributo assicurato al raggiungimento degli obiettivi dell'unità organizzativa di appartenenza</t>
  </si>
  <si>
    <t>numero dipendenti</t>
  </si>
  <si>
    <t xml:space="preserve">Oristano </t>
  </si>
  <si>
    <t>Monza e Brianza</t>
  </si>
  <si>
    <t>TOTALE</t>
  </si>
  <si>
    <t>Nuoro</t>
  </si>
  <si>
    <t>Dipartimento Istruzione</t>
  </si>
  <si>
    <t>1) livello di responsabilità nei procedimenti e/o autonomia operativa del dipendente e/o impegno professionale</t>
  </si>
  <si>
    <t>2) fungibilità delle prestazioni di lavoro e/o dell'eventuale aggravio di lavoro per situazioni contingenti e/o collaborazione interfunzionale e flessibilità</t>
  </si>
  <si>
    <t>3) accuratezza e tempestività nello svolgimento delle attività;</t>
  </si>
  <si>
    <t>Dipartimento Programmazione</t>
  </si>
  <si>
    <t>0.60</t>
  </si>
  <si>
    <t>3.00</t>
  </si>
  <si>
    <t>0.20</t>
  </si>
  <si>
    <t>0.80</t>
  </si>
  <si>
    <t>0.10</t>
  </si>
  <si>
    <t>0.30</t>
  </si>
  <si>
    <t>0.50</t>
  </si>
  <si>
    <t>ABRUZZO - D.G.R.</t>
  </si>
  <si>
    <t>0.70</t>
  </si>
  <si>
    <t>1.30</t>
  </si>
  <si>
    <t>0.25</t>
  </si>
  <si>
    <t>0.15</t>
  </si>
  <si>
    <t>0.40</t>
  </si>
  <si>
    <t>CAMPANIA - DGR</t>
  </si>
  <si>
    <t>1.00</t>
  </si>
  <si>
    <t>CALABRIA - D.G.R.</t>
  </si>
  <si>
    <t>0.00</t>
  </si>
  <si>
    <t xml:space="preserve">EMILIA ROMAGNA - D.G.R.  </t>
  </si>
  <si>
    <t>Rimini/ Forlì-Cesena/Ravenna</t>
  </si>
  <si>
    <t>Bologna/Ferrara</t>
  </si>
  <si>
    <t>LAZIO - DGR</t>
  </si>
  <si>
    <t>1.50</t>
  </si>
  <si>
    <t>0.12</t>
  </si>
  <si>
    <t>0.120</t>
  </si>
  <si>
    <t>0.600</t>
  </si>
  <si>
    <t>0.040</t>
  </si>
  <si>
    <t>0.198</t>
  </si>
  <si>
    <t>0.204</t>
  </si>
  <si>
    <t>0.060</t>
  </si>
  <si>
    <t>0.3</t>
  </si>
  <si>
    <t>0.300</t>
  </si>
  <si>
    <t>1.5</t>
  </si>
  <si>
    <t>1.10</t>
  </si>
  <si>
    <t>0.85</t>
  </si>
  <si>
    <t>0.2</t>
  </si>
  <si>
    <t>0.7</t>
  </si>
  <si>
    <t>0.1</t>
  </si>
  <si>
    <t>0.5</t>
  </si>
  <si>
    <t>1.0</t>
  </si>
  <si>
    <t>PUGLIA - D.G.R.</t>
  </si>
  <si>
    <t>0.90</t>
  </si>
  <si>
    <t>SARDEGNA  - D.G.R.</t>
  </si>
  <si>
    <t>0.32</t>
  </si>
  <si>
    <t>1.92</t>
  </si>
  <si>
    <t xml:space="preserve">SICILIA  - D.G.R. </t>
  </si>
  <si>
    <t>Verbano Cusio Ossola</t>
  </si>
  <si>
    <t>0.65</t>
  </si>
  <si>
    <t>0.55</t>
  </si>
  <si>
    <t>0.35</t>
  </si>
  <si>
    <t>0.45</t>
  </si>
  <si>
    <t>2.40</t>
  </si>
  <si>
    <t>2.00</t>
  </si>
  <si>
    <t>TOSCANA  DGR</t>
  </si>
  <si>
    <t>0.16</t>
  </si>
  <si>
    <t>0.69</t>
  </si>
  <si>
    <t>0.22</t>
  </si>
  <si>
    <t>0.71</t>
  </si>
  <si>
    <t>0.05</t>
  </si>
  <si>
    <t>0.11</t>
  </si>
  <si>
    <t>21 - 0.10 - 0.13</t>
  </si>
  <si>
    <t>18 - 0.20 - 0.22</t>
  </si>
  <si>
    <t>16 - 0.30 - 0.29</t>
  </si>
  <si>
    <t>18 - 0.40 - 0.43</t>
  </si>
  <si>
    <t>12 - 0.50 - 0.36</t>
  </si>
  <si>
    <t>15 - 0.50 - 0.45</t>
  </si>
  <si>
    <t>0.04</t>
  </si>
  <si>
    <t>0.56</t>
  </si>
  <si>
    <t>0.58</t>
  </si>
  <si>
    <t>0.28</t>
  </si>
  <si>
    <t>0.18</t>
  </si>
  <si>
    <t>0.09</t>
  </si>
  <si>
    <t>LOMBARDIA  DGR</t>
  </si>
  <si>
    <t>MOLISE  DGR</t>
  </si>
  <si>
    <t>0.066</t>
  </si>
  <si>
    <t>0.33</t>
  </si>
  <si>
    <t>0.068</t>
  </si>
  <si>
    <t>0.34</t>
  </si>
  <si>
    <t>Dipartimento Università e Ricerca</t>
  </si>
  <si>
    <t>0.450</t>
  </si>
  <si>
    <t>0.900</t>
  </si>
  <si>
    <t>0.225</t>
  </si>
  <si>
    <t>2.50</t>
  </si>
  <si>
    <t>Caltanissetta/Enna</t>
  </si>
  <si>
    <t>Teramo</t>
  </si>
  <si>
    <r>
      <t>VENETO  DGR + Venezia</t>
    </r>
    <r>
      <rPr>
        <sz val="9"/>
        <rFont val="Arial"/>
        <family val="2"/>
      </rPr>
      <t xml:space="preserve"> </t>
    </r>
  </si>
  <si>
    <t xml:space="preserve">PIEMONTE - DGR </t>
  </si>
  <si>
    <t>n. 975 del 10.10.18</t>
  </si>
  <si>
    <t>1.10.2018</t>
  </si>
  <si>
    <t>range min/max coefficiente totale</t>
  </si>
  <si>
    <t>numero centralinisti</t>
  </si>
  <si>
    <t>15.10.2018</t>
  </si>
  <si>
    <t>11.10.2018</t>
  </si>
  <si>
    <t>2.10.2018</t>
  </si>
  <si>
    <t>4.10.2018</t>
  </si>
  <si>
    <t>9.10.2018</t>
  </si>
  <si>
    <t>12.10.2018</t>
  </si>
  <si>
    <t>3.10.2018</t>
  </si>
  <si>
    <t>Novara</t>
  </si>
  <si>
    <t>23.10.2018</t>
  </si>
  <si>
    <t>16.10.2018</t>
  </si>
  <si>
    <t>10.10.2018</t>
  </si>
  <si>
    <t>17.10.2018</t>
  </si>
  <si>
    <t>18.10.2018</t>
  </si>
  <si>
    <t>1.20</t>
  </si>
  <si>
    <t>24.10.2018</t>
  </si>
  <si>
    <t>Le celle evidenziate in giallo corrispondono al criterio non adottato dalla pertinente Struttura, rispetto ai 6 criteri previsti dal D.M. 8 aprile 2016, n. 240</t>
  </si>
  <si>
    <t>5.10.2018</t>
  </si>
  <si>
    <t>26.10.2018</t>
  </si>
  <si>
    <t>19.10.2018</t>
  </si>
  <si>
    <t>30.10.2018</t>
  </si>
  <si>
    <t>31.10.2018</t>
  </si>
  <si>
    <t>22.10.2018</t>
  </si>
  <si>
    <r>
      <t xml:space="preserve">                                                                                     </t>
    </r>
    <r>
      <rPr>
        <b/>
        <sz val="10"/>
        <rFont val="Arial"/>
        <family val="2"/>
      </rPr>
      <t xml:space="preserve">MONITORAGGIO FUA 2016  </t>
    </r>
    <r>
      <rPr>
        <sz val="10"/>
        <rFont val="Arial"/>
        <family val="2"/>
      </rPr>
      <t xml:space="preserve">                                </t>
    </r>
    <r>
      <rPr>
        <i/>
        <sz val="10"/>
        <rFont val="Arial"/>
        <family val="2"/>
      </rPr>
      <t>criteri e modalità  di utilizzazione del Fondo unico di amministrazione per la retribuzione della produttività individuale del personale non dirigente I, II e III area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(CCNI N.1/2018 PERSONALE NON DIRIGENTE DEL COMPARTO FUNZIONI CENTRALI)</t>
    </r>
    <r>
      <rPr>
        <sz val="10"/>
        <rFont val="Arial"/>
        <family val="2"/>
      </rPr>
      <t xml:space="preserve">
</t>
    </r>
  </si>
  <si>
    <t>8.10.2018</t>
  </si>
  <si>
    <t>29.10.2018</t>
  </si>
  <si>
    <t>7.11.2018</t>
  </si>
  <si>
    <r>
      <t xml:space="preserve">FRIULI V. G. - DGR. + Trieste </t>
    </r>
    <r>
      <rPr>
        <b/>
        <sz val="9"/>
        <rFont val="Arial"/>
        <family val="2"/>
      </rPr>
      <t>(26+10)</t>
    </r>
  </si>
  <si>
    <t>6.11.2018</t>
  </si>
  <si>
    <t>LIGURIA  DGR + Genova (16 + 16)</t>
  </si>
  <si>
    <r>
      <t xml:space="preserve">Imperia /Savona  </t>
    </r>
    <r>
      <rPr>
        <sz val="9"/>
        <rFont val="Arial"/>
        <family val="2"/>
      </rPr>
      <t>(14+12)</t>
    </r>
  </si>
  <si>
    <t>n. 1045 del 5.11.2018</t>
  </si>
  <si>
    <t>13.11.2018</t>
  </si>
  <si>
    <r>
      <t>Modena / R. Emilia</t>
    </r>
    <r>
      <rPr>
        <sz val="8"/>
        <rFont val="Arial"/>
        <family val="2"/>
      </rPr>
      <t xml:space="preserve"> (1 centralinista)</t>
    </r>
  </si>
  <si>
    <r>
      <t xml:space="preserve">Parma/ Piacenza </t>
    </r>
    <r>
      <rPr>
        <sz val="8"/>
        <rFont val="Arial"/>
        <family val="2"/>
      </rPr>
      <t>(1 centralinista)</t>
    </r>
  </si>
  <si>
    <t>Chieti/Pescara (16+23)</t>
  </si>
  <si>
    <t>12.11.2018</t>
  </si>
  <si>
    <t>n. 980 del 12.10.2018</t>
  </si>
  <si>
    <t>data sottoscrizione definitiva</t>
  </si>
  <si>
    <t>n. 1014 del 26.10.2018</t>
  </si>
  <si>
    <t>20.11.2018</t>
  </si>
  <si>
    <t>21.11.2018</t>
  </si>
  <si>
    <t>n. 1093 del 13.11.2018</t>
  </si>
  <si>
    <t>22.11.2018</t>
  </si>
  <si>
    <t>n.1099 del 14.11.2018</t>
  </si>
  <si>
    <t>n. 1132 del 20.11.2018</t>
  </si>
  <si>
    <t>15.11.2018</t>
  </si>
  <si>
    <t>n. 1061 del 7.11. 2018</t>
  </si>
  <si>
    <t>n. 1141 del 21.11.2018</t>
  </si>
  <si>
    <t>3.12.2018</t>
  </si>
  <si>
    <t>n.1042 del 5.11.2018</t>
  </si>
  <si>
    <t>14.11.2018</t>
  </si>
  <si>
    <t>27.11.2018</t>
  </si>
  <si>
    <t>n. 1110 del 16.11.2018</t>
  </si>
  <si>
    <t>n.1108 del 16.11.2018</t>
  </si>
  <si>
    <t>4.12.2018</t>
  </si>
  <si>
    <t>9.11.2018</t>
  </si>
  <si>
    <t>n.1136 del 20.11.2018</t>
  </si>
  <si>
    <t>5.12.2018</t>
  </si>
  <si>
    <t>30.11.2018</t>
  </si>
  <si>
    <t>n. 1012 del 26.10.2018</t>
  </si>
  <si>
    <t>n. 1130 del 20.11.2018</t>
  </si>
  <si>
    <t>n. 1157 del 23.11.2018</t>
  </si>
  <si>
    <t>6.12.2018</t>
  </si>
  <si>
    <t>n.1158 del 23.11.2018</t>
  </si>
  <si>
    <t>29.11.2018</t>
  </si>
  <si>
    <t>n.1114 del 16.11.2018</t>
  </si>
  <si>
    <t>10.12.2018</t>
  </si>
  <si>
    <t>n. 1134 del 20.11.2018</t>
  </si>
  <si>
    <t>26.11.2018</t>
  </si>
  <si>
    <t>n.1100 del 14.11.2018</t>
  </si>
  <si>
    <r>
      <t>Catanzaro (</t>
    </r>
    <r>
      <rPr>
        <sz val="9"/>
        <rFont val="Arial"/>
        <family val="2"/>
      </rPr>
      <t xml:space="preserve"> 30 unità</t>
    </r>
    <r>
      <rPr>
        <sz val="10"/>
        <rFont val="Arial"/>
        <family val="2"/>
      </rPr>
      <t>) /Crotone (</t>
    </r>
    <r>
      <rPr>
        <sz val="9"/>
        <rFont val="Arial"/>
        <family val="2"/>
      </rPr>
      <t>9 unità</t>
    </r>
    <r>
      <rPr>
        <sz val="10"/>
        <rFont val="Arial"/>
        <family val="2"/>
      </rPr>
      <t>)</t>
    </r>
  </si>
  <si>
    <t>n. 1040 del 5.11.2019</t>
  </si>
  <si>
    <t>n. 1116 del 16.11.2018</t>
  </si>
  <si>
    <t>16.11.2018</t>
  </si>
  <si>
    <t>n. 1031 del 31.10.2018</t>
  </si>
  <si>
    <t>n. 1011 del 25.10.2018</t>
  </si>
  <si>
    <t>n.1128 del 20.11.2018</t>
  </si>
  <si>
    <t>7.12.2018</t>
  </si>
  <si>
    <t>n. 1127 del 20.11.2018</t>
  </si>
  <si>
    <t>n. 1159 del 23.11.2018</t>
  </si>
  <si>
    <t>n. 1163 del 26.11. 2018</t>
  </si>
  <si>
    <t>n. 1041 del  5.11.2018</t>
  </si>
  <si>
    <t>n. 1189 del 4.12.2018</t>
  </si>
  <si>
    <t>14.12.2018</t>
  </si>
  <si>
    <t>n.1084 del 9.11.2018</t>
  </si>
  <si>
    <t>n. 1097 del 13.11. 2018</t>
  </si>
  <si>
    <t>n. 1055 del 6.11.2018</t>
  </si>
  <si>
    <t>8.01.2019</t>
  </si>
  <si>
    <t>n. 1142 del 21.11.2018</t>
  </si>
  <si>
    <t>23.11.2018</t>
  </si>
  <si>
    <t>n. 1036 del 2.11.2018</t>
  </si>
  <si>
    <t>13.12.2018</t>
  </si>
  <si>
    <t>n. 1092 del 13.11.2018</t>
  </si>
  <si>
    <t>n. 1062 del 7.11.2018</t>
  </si>
  <si>
    <t>n. 1103 de 14.11.2018</t>
  </si>
  <si>
    <t>n. 1115 del 16.11.2018</t>
  </si>
  <si>
    <t>Rieti/Viterbo  (13+11)</t>
  </si>
  <si>
    <t>n. 1113 del  16.11.2018</t>
  </si>
  <si>
    <t>28.11.2018</t>
  </si>
  <si>
    <t>n. 1169 del 27.11.2018</t>
  </si>
  <si>
    <t>5.11.2018</t>
  </si>
  <si>
    <t>n.1083 del 9.11.2018</t>
  </si>
  <si>
    <t>n.  1155 del 23.11.2018</t>
  </si>
  <si>
    <t>n. 1091 del 13.11.2018</t>
  </si>
  <si>
    <t>n. 160 del 16.01.2019</t>
  </si>
  <si>
    <t>25.01.2019</t>
  </si>
  <si>
    <t>n.1160 del 23.11.2018</t>
  </si>
  <si>
    <t>n. 1120 del 19.11.2018</t>
  </si>
  <si>
    <t>n.979 dell'11.10.2018</t>
  </si>
  <si>
    <t>n. 1090 del 13.11.2018</t>
  </si>
  <si>
    <t>n. 1118 del 19.11.2018</t>
  </si>
  <si>
    <t>n. 1101 del 14.11.2018</t>
  </si>
  <si>
    <t>n. 1015 del 26.10.2018</t>
  </si>
  <si>
    <r>
      <t>Ascoli  Piceno/ Fermo/Macerata /</t>
    </r>
    <r>
      <rPr>
        <sz val="9"/>
        <rFont val="Arial"/>
        <family val="2"/>
      </rPr>
      <t>(16+15)</t>
    </r>
  </si>
  <si>
    <t>n. 1172 del 29.11.2018</t>
  </si>
  <si>
    <r>
      <t>MARCHE  DGR/</t>
    </r>
    <r>
      <rPr>
        <sz val="10"/>
        <rFont val="Arial"/>
        <family val="2"/>
      </rPr>
      <t xml:space="preserve">Ancona/Pesaro-Urbino </t>
    </r>
    <r>
      <rPr>
        <sz val="9"/>
        <rFont val="Arial"/>
        <family val="2"/>
      </rPr>
      <t>(15+11+9)</t>
    </r>
  </si>
  <si>
    <t>n.1239 del 21.12.2018</t>
  </si>
  <si>
    <t>7.02.2019</t>
  </si>
  <si>
    <t>1.02.2019</t>
  </si>
  <si>
    <t>n.1161 del 23.11.2018</t>
  </si>
  <si>
    <r>
      <t xml:space="preserve">Rovigo                                         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la somma delle valutazioni attribuite a ciascun criterio  (da  base/ 0.1 a ottimale/ 0.5 ) rapportate al peso percentuale indicato costituisce il coefficiente attribuito a ciascun dipendente ( peso percentuale/punteggio/ punteggio pesato)     </t>
    </r>
    <r>
      <rPr>
        <sz val="10"/>
        <rFont val="Arial"/>
        <family val="2"/>
      </rPr>
      <t xml:space="preserve">                </t>
    </r>
  </si>
  <si>
    <r>
      <t xml:space="preserve">UMBRIA  DGR                             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(ogni singolo coefficiente è definito sulla base di  criteri e pesi ponderali)</t>
    </r>
  </si>
  <si>
    <t>n. 1030 del 31.10.2018</t>
  </si>
  <si>
    <t>n.1082 del 9.11.2018</t>
  </si>
  <si>
    <t>n.1144 del 21.11.2018</t>
  </si>
  <si>
    <t>Biella</t>
  </si>
  <si>
    <t>8.11.2018</t>
  </si>
  <si>
    <t>n.1129 del 20.11.2018</t>
  </si>
  <si>
    <t>Vercelli</t>
  </si>
  <si>
    <t>n.1018 del 29.10.2018</t>
  </si>
  <si>
    <t>n. 40 del 23.01.2019</t>
  </si>
  <si>
    <t>n. 1126 del 20.11.2018</t>
  </si>
  <si>
    <t>n.1037 del 5.11.2018</t>
  </si>
  <si>
    <t>n. 1038 del 5.11.2018</t>
  </si>
  <si>
    <t>Cuneo</t>
  </si>
  <si>
    <t>n. 1106 del 16.11.2018 (AL)                                                                                                                                                                                                                                                                                                                                                                                                    n. 1133 del 20.11.2018 (AT)</t>
  </si>
  <si>
    <t>n.1225 del 17.12.2018</t>
  </si>
  <si>
    <t>n. 1076 dell'8.11.2018</t>
  </si>
  <si>
    <t>n. 1109 del 16.11.2018</t>
  </si>
  <si>
    <t>22.11.2013</t>
  </si>
  <si>
    <t>n.1017 del 29.10.2018</t>
  </si>
  <si>
    <t>n. 1210 del 10.12.2018</t>
  </si>
  <si>
    <t>n. 26 del 16.01.2019</t>
  </si>
  <si>
    <t>0.570</t>
  </si>
  <si>
    <t>0.380</t>
  </si>
  <si>
    <t>0.285</t>
  </si>
  <si>
    <t>1.90</t>
  </si>
  <si>
    <r>
      <t xml:space="preserve">Terni </t>
    </r>
    <r>
      <rPr>
        <sz val="8"/>
        <rFont val="Arial"/>
        <family val="2"/>
      </rPr>
      <t xml:space="preserve"> (il singolo coefficiente è definito secondo i 5 criteri e i relativi pesi pesi ponderali: </t>
    </r>
    <r>
      <rPr>
        <b/>
        <sz val="8"/>
        <rFont val="Arial"/>
        <family val="2"/>
      </rPr>
      <t>30-20-15-20-15</t>
    </r>
    <r>
      <rPr>
        <sz val="8"/>
        <rFont val="Arial"/>
        <family val="2"/>
      </rPr>
      <t>)</t>
    </r>
  </si>
  <si>
    <t>n. 983 del 12.10.2018</t>
  </si>
  <si>
    <t>14.02.2018</t>
  </si>
  <si>
    <r>
      <t xml:space="preserve">Alessandria/Asti </t>
    </r>
    <r>
      <rPr>
        <sz val="9"/>
        <rFont val="Arial"/>
        <family val="2"/>
      </rPr>
      <t>(18+12+ 1 centralinista)</t>
    </r>
  </si>
  <si>
    <t>n.1185 del 3.12.2018</t>
  </si>
  <si>
    <t>n. 1143 del 21.11.2018</t>
  </si>
  <si>
    <r>
      <t xml:space="preserve">Firenze-Arezzo-Prato-Pistoia </t>
    </r>
    <r>
      <rPr>
        <sz val="8"/>
        <rFont val="Arial"/>
        <family val="2"/>
      </rPr>
      <t>(20-12-11-6) centralinisti (1-1-1-1)</t>
    </r>
  </si>
  <si>
    <t>n.1054 del 6.11.2018</t>
  </si>
  <si>
    <t>n.1138 del 21.11.2018</t>
  </si>
  <si>
    <t>25.02.2019</t>
  </si>
  <si>
    <t>21.02.2019</t>
  </si>
  <si>
    <t>n. 1221 del 13.12.2018</t>
  </si>
  <si>
    <t>n. 1059 del 7.11.2018</t>
  </si>
  <si>
    <t>n. 1063 del 7.11.2018</t>
  </si>
  <si>
    <t>17.12.2018</t>
  </si>
  <si>
    <t>n.141 del 13.02.2019</t>
  </si>
  <si>
    <t>27.02.2019</t>
  </si>
  <si>
    <t>n. 1060 del 7.11.2018</t>
  </si>
  <si>
    <t>n. 1111 del 16.11.2018</t>
  </si>
  <si>
    <r>
      <t>Grosseto/Siena</t>
    </r>
    <r>
      <rPr>
        <sz val="8"/>
        <rFont val="Arial"/>
        <family val="2"/>
      </rPr>
      <t xml:space="preserve"> (15/10 + 1 centralinista GR)</t>
    </r>
  </si>
  <si>
    <t>n. 1170 del 28.11.2018</t>
  </si>
  <si>
    <r>
      <t>Lucca/Massa Carrara (</t>
    </r>
    <r>
      <rPr>
        <sz val="8"/>
        <rFont val="Arial"/>
        <family val="2"/>
      </rPr>
      <t>14+16+2 centralinisti)</t>
    </r>
  </si>
  <si>
    <r>
      <t xml:space="preserve">Padova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per </t>
    </r>
    <r>
      <rPr>
        <sz val="8"/>
        <rFont val="Arial"/>
        <family val="2"/>
      </rPr>
      <t xml:space="preserve">ciascun criterio è stata utilizzata  una scala di 5 livelli di giudizio (da  base/ 0.1 a ottimale/ 0.5 ) e definito un "peso percentuale" .                     </t>
    </r>
  </si>
  <si>
    <t>n. 1135 del 20.11.2018</t>
  </si>
  <si>
    <t>n. 1081 del 9.11.2018</t>
  </si>
  <si>
    <t>n. 140 del 13.02.2019</t>
  </si>
  <si>
    <t>7.03.2019</t>
  </si>
  <si>
    <t>n.1125 del 20.11.2018</t>
  </si>
  <si>
    <t>12.12.2018</t>
  </si>
  <si>
    <t>n. 1156 del 23.11.2018</t>
  </si>
  <si>
    <t>n. 1162 del 23.11.2018</t>
  </si>
  <si>
    <t>n.1131 del 20.11.2018</t>
  </si>
  <si>
    <t>6.03.2018</t>
  </si>
  <si>
    <t>16.01.2019</t>
  </si>
  <si>
    <t>n. 503 del 19.03.2019</t>
  </si>
  <si>
    <r>
      <t xml:space="preserve">Brescia : </t>
    </r>
    <r>
      <rPr>
        <sz val="9"/>
        <rFont val="Arial"/>
        <family val="2"/>
      </rPr>
      <t>valutazione dei livelli di prestazione  applicata a ciascuno dei 6 criteri previsti:</t>
    </r>
    <r>
      <rPr>
        <sz val="10"/>
        <rFont val="Arial"/>
        <family val="2"/>
      </rPr>
      <t xml:space="preserve">                                                     </t>
    </r>
    <r>
      <rPr>
        <b/>
        <sz val="9"/>
        <rFont val="Arial"/>
        <family val="2"/>
      </rPr>
      <t>prestazione sufficiente</t>
    </r>
    <r>
      <rPr>
        <sz val="9"/>
        <rFont val="Arial"/>
        <family val="2"/>
      </rPr>
      <t xml:space="preserve">: 0.60/0.99  </t>
    </r>
    <r>
      <rPr>
        <b/>
        <sz val="9"/>
        <rFont val="Arial"/>
        <family val="2"/>
      </rPr>
      <t>prestazione discreta</t>
    </r>
    <r>
      <rPr>
        <sz val="9"/>
        <rFont val="Arial"/>
        <family val="2"/>
      </rPr>
      <t xml:space="preserve">: 1.00/1.99  </t>
    </r>
    <r>
      <rPr>
        <b/>
        <sz val="9"/>
        <rFont val="Arial"/>
        <family val="2"/>
      </rPr>
      <t>prestazione buona</t>
    </r>
    <r>
      <rPr>
        <sz val="9"/>
        <rFont val="Arial"/>
        <family val="2"/>
      </rPr>
      <t xml:space="preserve">: 2.00/2.99                 </t>
    </r>
    <r>
      <rPr>
        <b/>
        <sz val="9"/>
        <rFont val="Arial"/>
        <family val="2"/>
      </rPr>
      <t>prestazione ottima</t>
    </r>
    <r>
      <rPr>
        <sz val="9"/>
        <rFont val="Arial"/>
        <family val="2"/>
      </rPr>
      <t>: 3.00</t>
    </r>
  </si>
  <si>
    <t>BASILICATA - DGR + Potenza + Matera (11+30+20) - centralinisti (1+1+1)</t>
  </si>
  <si>
    <t>n.1016 del 29.10.2018</t>
  </si>
  <si>
    <t>Ancona</t>
  </si>
  <si>
    <t>Pesaro-Urbino</t>
  </si>
  <si>
    <t>"</t>
  </si>
  <si>
    <t>n. 1043 del 5.11.2018</t>
  </si>
  <si>
    <t>n. 584 del 25.03.2019</t>
  </si>
  <si>
    <t>Campobasso + Isernia (12+11)</t>
  </si>
  <si>
    <t>25.03.2019</t>
  </si>
  <si>
    <t>n. 1102 del 14.11.2018</t>
  </si>
  <si>
    <r>
      <t xml:space="preserve">Perugia  </t>
    </r>
    <r>
      <rPr>
        <sz val="8"/>
        <rFont val="Arial"/>
        <family val="2"/>
      </rPr>
      <t>(ogni singolo coefficiente è definito sulla base di  criteri e pesi ponderali)</t>
    </r>
  </si>
  <si>
    <r>
      <t xml:space="preserve">Belluno +Treviso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(livelli di giudizio da base: 0.1 a ottimale : 0.1+100%)        </t>
    </r>
    <r>
      <rPr>
        <sz val="10"/>
        <rFont val="Arial"/>
        <family val="2"/>
      </rPr>
      <t xml:space="preserve">                                    </t>
    </r>
  </si>
  <si>
    <r>
      <t>0.5</t>
    </r>
    <r>
      <rPr>
        <b/>
        <sz val="8"/>
        <rFont val="Arial"/>
        <family val="2"/>
      </rPr>
      <t xml:space="preserve">                                  </t>
    </r>
    <r>
      <rPr>
        <b/>
        <sz val="7"/>
        <rFont val="Arial"/>
        <family val="2"/>
      </rPr>
      <t xml:space="preserve"> (valore massimo assegnabile da sommare al livello base)</t>
    </r>
  </si>
  <si>
    <r>
      <t>0.5</t>
    </r>
    <r>
      <rPr>
        <b/>
        <sz val="8"/>
        <rFont val="Arial"/>
        <family val="2"/>
      </rPr>
      <t xml:space="preserve">                                </t>
    </r>
    <r>
      <rPr>
        <b/>
        <sz val="7"/>
        <rFont val="Arial"/>
        <family val="2"/>
      </rPr>
      <t>(valore massimo assegnabile da sommare al livello base)</t>
    </r>
  </si>
  <si>
    <r>
      <t>0.3</t>
    </r>
    <r>
      <rPr>
        <b/>
        <sz val="8"/>
        <rFont val="Arial"/>
        <family val="2"/>
      </rPr>
      <t xml:space="preserve">                                </t>
    </r>
    <r>
      <rPr>
        <b/>
        <sz val="7"/>
        <rFont val="Arial"/>
        <family val="2"/>
      </rPr>
      <t>(valore massimo assegnabile da sommare al livello base)</t>
    </r>
  </si>
  <si>
    <r>
      <t xml:space="preserve">Vicenza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(indicatori di livello di giudizio:  base - intermedio - avanzato-ottimale)  </t>
    </r>
    <r>
      <rPr>
        <sz val="10"/>
        <rFont val="Arial"/>
        <family val="2"/>
      </rPr>
      <t xml:space="preserve">                                 </t>
    </r>
  </si>
  <si>
    <t>12.09.2018</t>
  </si>
  <si>
    <t>Le celle evidenziate in rosso corrispondono ai dati mancanti per il presente monitoraggio.                                                                                                                            * Per l'ATP di Cosenza si prende atto che non è stata raggiunta l’intesa in sede decentrata sul range di oscillazione del coefficiente attinente i criteri per la corresponsione della retribuzione di produttività individuale FUA 2016.</t>
  </si>
  <si>
    <t>4.04.2019</t>
  </si>
  <si>
    <t xml:space="preserve">Nei rispettivi Contratti di sede, la maggior parte degli Uffici territoriali di questa Amministrazione, pur evidenziando la perdurante carenza di organico, hanno inteso attestare - a garanzia dell'operato dell'Amministrazione - il corretto  espletamento di tutti i compiti assegnati.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coefficienti parziali adottati dagli Uffici per i previsti criteri valutativi della produttività individuale sono perlopiù analoghi a quelli adottati per il FUA 2015. Parimenti,  i criteri non adottati  (in misura non rilevante) risultano invariati per tipologia rispetto all'anno 2015.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</si>
  <si>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visto e data di certificazione dell' UCB</t>
  </si>
  <si>
    <t xml:space="preserve">data sottoscrizione  ipotesi del  Contratto Integrativo di sede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</si>
</sst>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"/>
    <numFmt numFmtId="169" formatCode="[$-410]dddd\ d\ mmmm\ yyyy"/>
    <numFmt numFmtId="170" formatCode="mmm\-yyyy"/>
    <numFmt numFmtId="171" formatCode="0.0000"/>
    <numFmt numFmtId="172" formatCode="0.00000"/>
    <numFmt numFmtId="173" formatCode="0.000000"/>
    <numFmt numFmtId="174" formatCode="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40"/>
      <name val="Arial"/>
      <family val="2"/>
    </font>
    <font>
      <sz val="8"/>
      <color indexed="40"/>
      <name val="Arial"/>
      <family val="2"/>
    </font>
    <font>
      <b/>
      <sz val="9"/>
      <color indexed="40"/>
      <name val="Arial"/>
      <family val="2"/>
    </font>
    <font>
      <b/>
      <sz val="9"/>
      <color indexed="13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00B0F0"/>
      <name val="Arial"/>
      <family val="2"/>
    </font>
    <font>
      <sz val="8"/>
      <color rgb="FF00B0F0"/>
      <name val="Arial"/>
      <family val="2"/>
    </font>
    <font>
      <b/>
      <sz val="9"/>
      <color rgb="FF00B0F0"/>
      <name val="Arial"/>
      <family val="2"/>
    </font>
    <font>
      <b/>
      <sz val="9"/>
      <color rgb="FFFFFF00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2" fontId="0" fillId="0" borderId="10" xfId="0" applyNumberFormat="1" applyFont="1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2" fontId="3" fillId="33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right" wrapText="1"/>
    </xf>
    <xf numFmtId="2" fontId="54" fillId="34" borderId="13" xfId="0" applyNumberFormat="1" applyFont="1" applyFill="1" applyBorder="1" applyAlignment="1">
      <alignment horizontal="left" wrapText="1"/>
    </xf>
    <xf numFmtId="2" fontId="54" fillId="34" borderId="13" xfId="0" applyNumberFormat="1" applyFont="1" applyFill="1" applyBorder="1" applyAlignment="1">
      <alignment horizontal="right" wrapText="1"/>
    </xf>
    <xf numFmtId="2" fontId="55" fillId="34" borderId="14" xfId="0" applyNumberFormat="1" applyFont="1" applyFill="1" applyBorder="1" applyAlignment="1">
      <alignment horizontal="right" wrapText="1"/>
    </xf>
    <xf numFmtId="1" fontId="56" fillId="34" borderId="10" xfId="0" applyNumberFormat="1" applyFont="1" applyFill="1" applyBorder="1" applyAlignment="1">
      <alignment horizontal="center" wrapText="1"/>
    </xf>
    <xf numFmtId="49" fontId="55" fillId="34" borderId="10" xfId="0" applyNumberFormat="1" applyFont="1" applyFill="1" applyBorder="1" applyAlignment="1">
      <alignment horizontal="left"/>
    </xf>
    <xf numFmtId="49" fontId="54" fillId="34" borderId="10" xfId="0" applyNumberFormat="1" applyFont="1" applyFill="1" applyBorder="1" applyAlignment="1">
      <alignment horizontal="left"/>
    </xf>
    <xf numFmtId="0" fontId="54" fillId="34" borderId="10" xfId="0" applyFont="1" applyFill="1" applyBorder="1" applyAlignment="1">
      <alignment/>
    </xf>
    <xf numFmtId="0" fontId="56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right"/>
    </xf>
    <xf numFmtId="2" fontId="3" fillId="34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2" fontId="0" fillId="34" borderId="10" xfId="0" applyNumberForma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1" fontId="0" fillId="34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left" wrapText="1"/>
    </xf>
    <xf numFmtId="2" fontId="0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0" fillId="36" borderId="10" xfId="0" applyFont="1" applyFill="1" applyBorder="1" applyAlignment="1">
      <alignment/>
    </xf>
    <xf numFmtId="2" fontId="3" fillId="36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3" fillId="33" borderId="1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2" fontId="57" fillId="35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lef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1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59" fillId="33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5" fillId="35" borderId="17" xfId="0" applyFont="1" applyFill="1" applyBorder="1" applyAlignment="1">
      <alignment horizontal="left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9" fontId="3" fillId="33" borderId="15" xfId="0" applyNumberFormat="1" applyFont="1" applyFill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2" fontId="1" fillId="0" borderId="19" xfId="0" applyNumberFormat="1" applyFont="1" applyBorder="1" applyAlignment="1">
      <alignment horizontal="left" vertical="center" wrapText="1"/>
    </xf>
    <xf numFmtId="2" fontId="1" fillId="0" borderId="20" xfId="0" applyNumberFormat="1" applyFont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1" fontId="3" fillId="33" borderId="15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0"/>
  <sheetViews>
    <sheetView tabSelected="1" zoomScale="120" zoomScaleNormal="120" zoomScalePageLayoutView="0" workbookViewId="0" topLeftCell="A32">
      <selection activeCell="E54" sqref="E54"/>
    </sheetView>
  </sheetViews>
  <sheetFormatPr defaultColWidth="9.140625" defaultRowHeight="12.75"/>
  <cols>
    <col min="1" max="1" width="35.421875" style="0" customWidth="1"/>
    <col min="2" max="2" width="9.7109375" style="6" customWidth="1"/>
    <col min="3" max="3" width="8.7109375" style="6" customWidth="1"/>
    <col min="4" max="4" width="9.7109375" style="5" customWidth="1"/>
    <col min="5" max="5" width="10.8515625" style="5" customWidth="1"/>
    <col min="6" max="13" width="9.7109375" style="5" customWidth="1"/>
    <col min="14" max="14" width="8.00390625" style="8" bestFit="1" customWidth="1"/>
    <col min="15" max="15" width="9.28125" style="8" customWidth="1"/>
    <col min="16" max="16" width="6.00390625" style="0" customWidth="1"/>
    <col min="17" max="17" width="5.8515625" style="0" bestFit="1" customWidth="1"/>
    <col min="18" max="18" width="13.00390625" style="0" customWidth="1"/>
    <col min="19" max="19" width="20.57421875" style="0" customWidth="1"/>
    <col min="20" max="20" width="14.57421875" style="0" customWidth="1"/>
  </cols>
  <sheetData>
    <row r="1" spans="1:20" ht="104.25" customHeight="1">
      <c r="A1" s="28" t="s">
        <v>172</v>
      </c>
      <c r="B1" s="124" t="s">
        <v>56</v>
      </c>
      <c r="C1" s="125"/>
      <c r="D1" s="126" t="s">
        <v>57</v>
      </c>
      <c r="E1" s="127"/>
      <c r="F1" s="128" t="s">
        <v>58</v>
      </c>
      <c r="G1" s="129"/>
      <c r="H1" s="130" t="s">
        <v>47</v>
      </c>
      <c r="I1" s="129"/>
      <c r="J1" s="130" t="s">
        <v>48</v>
      </c>
      <c r="K1" s="129"/>
      <c r="L1" s="130" t="s">
        <v>49</v>
      </c>
      <c r="M1" s="129"/>
      <c r="N1" s="7" t="s">
        <v>50</v>
      </c>
      <c r="O1" s="71" t="s">
        <v>149</v>
      </c>
      <c r="P1" s="139" t="s">
        <v>148</v>
      </c>
      <c r="Q1" s="140"/>
      <c r="R1" s="15" t="s">
        <v>354</v>
      </c>
      <c r="S1" s="15" t="s">
        <v>353</v>
      </c>
      <c r="T1" s="114" t="s">
        <v>187</v>
      </c>
    </row>
    <row r="2" spans="1:20" ht="15.75" customHeight="1">
      <c r="A2" s="74" t="s">
        <v>0</v>
      </c>
      <c r="B2" s="19" t="s">
        <v>45</v>
      </c>
      <c r="C2" s="19" t="s">
        <v>46</v>
      </c>
      <c r="D2" s="19" t="s">
        <v>45</v>
      </c>
      <c r="E2" s="19" t="s">
        <v>46</v>
      </c>
      <c r="F2" s="19" t="s">
        <v>45</v>
      </c>
      <c r="G2" s="19" t="s">
        <v>46</v>
      </c>
      <c r="H2" s="20" t="s">
        <v>45</v>
      </c>
      <c r="I2" s="19" t="s">
        <v>46</v>
      </c>
      <c r="J2" s="19" t="s">
        <v>45</v>
      </c>
      <c r="K2" s="19" t="s">
        <v>46</v>
      </c>
      <c r="L2" s="19" t="s">
        <v>45</v>
      </c>
      <c r="M2" s="19" t="s">
        <v>46</v>
      </c>
      <c r="N2" s="66"/>
      <c r="O2" s="66"/>
      <c r="P2" s="1"/>
      <c r="Q2" s="1"/>
      <c r="R2" s="14"/>
      <c r="S2" s="9"/>
      <c r="T2" s="9"/>
    </row>
    <row r="3" spans="1:20" ht="12.75">
      <c r="A3" s="88" t="s">
        <v>67</v>
      </c>
      <c r="B3" s="25" t="s">
        <v>62</v>
      </c>
      <c r="C3" s="25" t="s">
        <v>63</v>
      </c>
      <c r="D3" s="25" t="s">
        <v>62</v>
      </c>
      <c r="E3" s="25" t="s">
        <v>68</v>
      </c>
      <c r="F3" s="25" t="s">
        <v>64</v>
      </c>
      <c r="G3" s="25" t="s">
        <v>65</v>
      </c>
      <c r="H3" s="25" t="s">
        <v>64</v>
      </c>
      <c r="I3" s="25" t="s">
        <v>62</v>
      </c>
      <c r="J3" s="25" t="s">
        <v>62</v>
      </c>
      <c r="K3" s="25" t="s">
        <v>66</v>
      </c>
      <c r="L3" s="25" t="s">
        <v>62</v>
      </c>
      <c r="M3" s="25" t="s">
        <v>66</v>
      </c>
      <c r="N3" s="83">
        <v>24</v>
      </c>
      <c r="O3" s="83">
        <v>0</v>
      </c>
      <c r="P3" s="25">
        <v>1</v>
      </c>
      <c r="Q3" s="25" t="s">
        <v>61</v>
      </c>
      <c r="R3" s="25" t="s">
        <v>173</v>
      </c>
      <c r="S3" s="85" t="s">
        <v>257</v>
      </c>
      <c r="T3" s="25" t="s">
        <v>207</v>
      </c>
    </row>
    <row r="4" spans="1:20" ht="12.75">
      <c r="A4" s="63" t="s">
        <v>184</v>
      </c>
      <c r="B4" s="25" t="s">
        <v>70</v>
      </c>
      <c r="C4" s="25" t="s">
        <v>60</v>
      </c>
      <c r="D4" s="25" t="s">
        <v>70</v>
      </c>
      <c r="E4" s="25" t="s">
        <v>60</v>
      </c>
      <c r="F4" s="25" t="s">
        <v>62</v>
      </c>
      <c r="G4" s="25" t="s">
        <v>66</v>
      </c>
      <c r="H4" s="25" t="s">
        <v>71</v>
      </c>
      <c r="I4" s="25" t="s">
        <v>65</v>
      </c>
      <c r="J4" s="25" t="s">
        <v>62</v>
      </c>
      <c r="K4" s="25" t="s">
        <v>72</v>
      </c>
      <c r="L4" s="25" t="s">
        <v>70</v>
      </c>
      <c r="M4" s="25" t="s">
        <v>60</v>
      </c>
      <c r="N4" s="83">
        <v>39</v>
      </c>
      <c r="O4" s="83">
        <v>2</v>
      </c>
      <c r="P4" s="25" t="s">
        <v>69</v>
      </c>
      <c r="Q4" s="25" t="s">
        <v>61</v>
      </c>
      <c r="R4" s="25" t="s">
        <v>185</v>
      </c>
      <c r="S4" s="85" t="s">
        <v>197</v>
      </c>
      <c r="T4" s="25" t="s">
        <v>198</v>
      </c>
    </row>
    <row r="5" spans="1:20" ht="12.75">
      <c r="A5" s="63" t="s">
        <v>1</v>
      </c>
      <c r="B5" s="25" t="s">
        <v>62</v>
      </c>
      <c r="C5" s="25" t="s">
        <v>63</v>
      </c>
      <c r="D5" s="25" t="s">
        <v>62</v>
      </c>
      <c r="E5" s="25" t="s">
        <v>68</v>
      </c>
      <c r="F5" s="25" t="s">
        <v>64</v>
      </c>
      <c r="G5" s="25" t="s">
        <v>65</v>
      </c>
      <c r="H5" s="25" t="s">
        <v>64</v>
      </c>
      <c r="I5" s="25" t="s">
        <v>65</v>
      </c>
      <c r="J5" s="25" t="s">
        <v>62</v>
      </c>
      <c r="K5" s="25" t="s">
        <v>66</v>
      </c>
      <c r="L5" s="25" t="s">
        <v>62</v>
      </c>
      <c r="M5" s="25" t="s">
        <v>72</v>
      </c>
      <c r="N5" s="83">
        <v>17</v>
      </c>
      <c r="O5" s="83">
        <v>1</v>
      </c>
      <c r="P5" s="25">
        <v>1</v>
      </c>
      <c r="Q5" s="25" t="s">
        <v>61</v>
      </c>
      <c r="R5" s="25" t="s">
        <v>150</v>
      </c>
      <c r="S5" s="85" t="s">
        <v>221</v>
      </c>
      <c r="T5" s="25" t="s">
        <v>185</v>
      </c>
    </row>
    <row r="6" spans="1:20" ht="12.75">
      <c r="A6" s="79" t="s">
        <v>143</v>
      </c>
      <c r="B6" s="25" t="s">
        <v>62</v>
      </c>
      <c r="C6" s="25" t="s">
        <v>63</v>
      </c>
      <c r="D6" s="25" t="s">
        <v>62</v>
      </c>
      <c r="E6" s="25" t="s">
        <v>60</v>
      </c>
      <c r="F6" s="25" t="s">
        <v>64</v>
      </c>
      <c r="G6" s="25" t="s">
        <v>65</v>
      </c>
      <c r="H6" s="25" t="s">
        <v>64</v>
      </c>
      <c r="I6" s="25" t="s">
        <v>65</v>
      </c>
      <c r="J6" s="25" t="s">
        <v>62</v>
      </c>
      <c r="K6" s="25" t="s">
        <v>66</v>
      </c>
      <c r="L6" s="25" t="s">
        <v>62</v>
      </c>
      <c r="M6" s="25" t="s">
        <v>66</v>
      </c>
      <c r="N6" s="83">
        <v>19</v>
      </c>
      <c r="O6" s="83">
        <v>1</v>
      </c>
      <c r="P6" s="25">
        <v>1</v>
      </c>
      <c r="Q6" s="25" t="s">
        <v>61</v>
      </c>
      <c r="R6" s="25" t="s">
        <v>151</v>
      </c>
      <c r="S6" s="85" t="s">
        <v>231</v>
      </c>
      <c r="T6" s="25" t="s">
        <v>181</v>
      </c>
    </row>
    <row r="7" spans="1:20" s="24" customFormat="1" ht="12.75">
      <c r="A7" s="79"/>
      <c r="B7" s="75"/>
      <c r="C7" s="75"/>
      <c r="D7" s="75"/>
      <c r="E7" s="75"/>
      <c r="F7" s="75"/>
      <c r="G7" s="75"/>
      <c r="H7" s="76"/>
      <c r="I7" s="75"/>
      <c r="J7" s="75"/>
      <c r="K7" s="75"/>
      <c r="L7" s="75"/>
      <c r="M7" s="77" t="s">
        <v>53</v>
      </c>
      <c r="N7" s="89">
        <f>SUM(N3:N6)</f>
        <v>99</v>
      </c>
      <c r="O7" s="89">
        <f>SUM(O3:O6)</f>
        <v>4</v>
      </c>
      <c r="P7" s="21"/>
      <c r="Q7" s="21"/>
      <c r="R7" s="22"/>
      <c r="S7" s="23"/>
      <c r="T7" s="23"/>
    </row>
    <row r="8" spans="1:20" s="24" customFormat="1" ht="12.75">
      <c r="A8" s="34"/>
      <c r="B8" s="35"/>
      <c r="C8" s="35"/>
      <c r="D8" s="35"/>
      <c r="E8" s="35"/>
      <c r="F8" s="35"/>
      <c r="G8" s="35"/>
      <c r="H8" s="36"/>
      <c r="I8" s="35"/>
      <c r="J8" s="35"/>
      <c r="K8" s="35"/>
      <c r="L8" s="35"/>
      <c r="M8" s="37"/>
      <c r="N8" s="38"/>
      <c r="O8" s="38"/>
      <c r="P8" s="39"/>
      <c r="Q8" s="40"/>
      <c r="R8" s="41"/>
      <c r="S8" s="41"/>
      <c r="T8" s="42"/>
    </row>
    <row r="9" spans="1:20" ht="24">
      <c r="A9" s="90" t="s">
        <v>333</v>
      </c>
      <c r="B9" s="25" t="s">
        <v>64</v>
      </c>
      <c r="C9" s="25" t="s">
        <v>74</v>
      </c>
      <c r="D9" s="25" t="s">
        <v>64</v>
      </c>
      <c r="E9" s="25" t="s">
        <v>66</v>
      </c>
      <c r="F9" s="25" t="s">
        <v>64</v>
      </c>
      <c r="G9" s="25" t="s">
        <v>60</v>
      </c>
      <c r="H9" s="25" t="s">
        <v>64</v>
      </c>
      <c r="I9" s="25" t="s">
        <v>66</v>
      </c>
      <c r="J9" s="67"/>
      <c r="K9" s="67"/>
      <c r="L9" s="25" t="s">
        <v>62</v>
      </c>
      <c r="M9" s="25" t="s">
        <v>72</v>
      </c>
      <c r="N9" s="83">
        <v>61</v>
      </c>
      <c r="O9" s="83">
        <v>3</v>
      </c>
      <c r="P9" s="25" t="s">
        <v>60</v>
      </c>
      <c r="Q9" s="25" t="s">
        <v>61</v>
      </c>
      <c r="R9" s="33" t="s">
        <v>151</v>
      </c>
      <c r="S9" s="91" t="s">
        <v>226</v>
      </c>
      <c r="T9" s="25" t="s">
        <v>227</v>
      </c>
    </row>
    <row r="10" spans="1:20" ht="12.75">
      <c r="A10" s="29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31" t="s">
        <v>53</v>
      </c>
      <c r="N10" s="18">
        <f>SUM(N9:N9)</f>
        <v>61</v>
      </c>
      <c r="O10" s="83">
        <f>SUM(O9:O9)</f>
        <v>3</v>
      </c>
      <c r="P10" s="16"/>
      <c r="Q10" s="16"/>
      <c r="R10" s="16"/>
      <c r="S10" s="16"/>
      <c r="T10" s="16"/>
    </row>
    <row r="11" spans="1:20" ht="12.7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6"/>
      <c r="O11" s="46"/>
      <c r="P11" s="44"/>
      <c r="Q11" s="44"/>
      <c r="R11" s="47"/>
      <c r="S11" s="47"/>
      <c r="T11" s="47"/>
    </row>
    <row r="12" spans="1:20" ht="12.75">
      <c r="A12" s="92" t="s">
        <v>75</v>
      </c>
      <c r="B12" s="25" t="s">
        <v>64</v>
      </c>
      <c r="C12" s="25" t="s">
        <v>66</v>
      </c>
      <c r="D12" s="25" t="s">
        <v>64</v>
      </c>
      <c r="E12" s="25" t="s">
        <v>66</v>
      </c>
      <c r="F12" s="25" t="s">
        <v>64</v>
      </c>
      <c r="G12" s="25" t="s">
        <v>66</v>
      </c>
      <c r="H12" s="25" t="s">
        <v>64</v>
      </c>
      <c r="I12" s="25" t="s">
        <v>66</v>
      </c>
      <c r="J12" s="25" t="s">
        <v>64</v>
      </c>
      <c r="K12" s="25" t="s">
        <v>66</v>
      </c>
      <c r="L12" s="25" t="s">
        <v>64</v>
      </c>
      <c r="M12" s="25" t="s">
        <v>66</v>
      </c>
      <c r="N12" s="83">
        <v>51</v>
      </c>
      <c r="O12" s="83">
        <v>1</v>
      </c>
      <c r="P12" s="25" t="s">
        <v>60</v>
      </c>
      <c r="Q12" s="25" t="s">
        <v>61</v>
      </c>
      <c r="R12" s="25" t="s">
        <v>152</v>
      </c>
      <c r="S12" s="85" t="s">
        <v>287</v>
      </c>
      <c r="T12" s="25" t="s">
        <v>223</v>
      </c>
    </row>
    <row r="13" spans="1:20" ht="12.75">
      <c r="A13" s="63" t="s">
        <v>220</v>
      </c>
      <c r="B13" s="25" t="s">
        <v>64</v>
      </c>
      <c r="C13" s="25" t="s">
        <v>66</v>
      </c>
      <c r="D13" s="25" t="s">
        <v>64</v>
      </c>
      <c r="E13" s="25" t="s">
        <v>66</v>
      </c>
      <c r="F13" s="25" t="s">
        <v>64</v>
      </c>
      <c r="G13" s="25" t="s">
        <v>66</v>
      </c>
      <c r="H13" s="25" t="s">
        <v>64</v>
      </c>
      <c r="I13" s="25" t="s">
        <v>66</v>
      </c>
      <c r="J13" s="25" t="s">
        <v>64</v>
      </c>
      <c r="K13" s="25" t="s">
        <v>66</v>
      </c>
      <c r="L13" s="25" t="s">
        <v>64</v>
      </c>
      <c r="M13" s="25" t="s">
        <v>66</v>
      </c>
      <c r="N13" s="83">
        <v>39</v>
      </c>
      <c r="O13" s="83">
        <v>2</v>
      </c>
      <c r="P13" s="25" t="s">
        <v>60</v>
      </c>
      <c r="Q13" s="25" t="s">
        <v>61</v>
      </c>
      <c r="R13" s="25" t="s">
        <v>151</v>
      </c>
      <c r="S13" s="85" t="s">
        <v>321</v>
      </c>
      <c r="T13" s="25" t="s">
        <v>218</v>
      </c>
    </row>
    <row r="14" spans="1:20" ht="12.75">
      <c r="A14" s="80" t="s">
        <v>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3">
        <v>53</v>
      </c>
      <c r="O14" s="83">
        <v>1</v>
      </c>
      <c r="P14" s="81"/>
      <c r="Q14" s="81"/>
      <c r="R14" s="81"/>
      <c r="S14" s="81"/>
      <c r="T14" s="81"/>
    </row>
    <row r="15" spans="1:20" ht="12.75">
      <c r="A15" s="63" t="s">
        <v>3</v>
      </c>
      <c r="B15" s="25" t="s">
        <v>64</v>
      </c>
      <c r="C15" s="25" t="s">
        <v>66</v>
      </c>
      <c r="D15" s="25" t="s">
        <v>64</v>
      </c>
      <c r="E15" s="25" t="s">
        <v>66</v>
      </c>
      <c r="F15" s="25" t="s">
        <v>64</v>
      </c>
      <c r="G15" s="25" t="s">
        <v>66</v>
      </c>
      <c r="H15" s="25" t="s">
        <v>64</v>
      </c>
      <c r="I15" s="25" t="s">
        <v>66</v>
      </c>
      <c r="J15" s="25" t="s">
        <v>64</v>
      </c>
      <c r="K15" s="25" t="s">
        <v>66</v>
      </c>
      <c r="L15" s="25" t="s">
        <v>64</v>
      </c>
      <c r="M15" s="25" t="s">
        <v>66</v>
      </c>
      <c r="N15" s="83">
        <v>48</v>
      </c>
      <c r="O15" s="83">
        <v>1</v>
      </c>
      <c r="P15" s="25" t="s">
        <v>60</v>
      </c>
      <c r="Q15" s="25" t="s">
        <v>61</v>
      </c>
      <c r="R15" s="25" t="s">
        <v>205</v>
      </c>
      <c r="S15" s="85" t="s">
        <v>286</v>
      </c>
      <c r="T15" s="25" t="s">
        <v>268</v>
      </c>
    </row>
    <row r="16" spans="1:20" ht="12.75">
      <c r="A16" s="63" t="s">
        <v>4</v>
      </c>
      <c r="B16" s="25" t="s">
        <v>64</v>
      </c>
      <c r="C16" s="25" t="s">
        <v>66</v>
      </c>
      <c r="D16" s="25" t="s">
        <v>64</v>
      </c>
      <c r="E16" s="25" t="s">
        <v>66</v>
      </c>
      <c r="F16" s="25" t="s">
        <v>64</v>
      </c>
      <c r="G16" s="25" t="s">
        <v>66</v>
      </c>
      <c r="H16" s="25" t="s">
        <v>64</v>
      </c>
      <c r="I16" s="25" t="s">
        <v>66</v>
      </c>
      <c r="J16" s="25" t="s">
        <v>64</v>
      </c>
      <c r="K16" s="25" t="s">
        <v>66</v>
      </c>
      <c r="L16" s="25" t="s">
        <v>64</v>
      </c>
      <c r="M16" s="25" t="s">
        <v>66</v>
      </c>
      <c r="N16" s="83">
        <v>21</v>
      </c>
      <c r="O16" s="83">
        <v>1</v>
      </c>
      <c r="P16" s="25" t="s">
        <v>60</v>
      </c>
      <c r="Q16" s="25" t="s">
        <v>61</v>
      </c>
      <c r="R16" s="25" t="s">
        <v>162</v>
      </c>
      <c r="S16" s="85" t="s">
        <v>339</v>
      </c>
      <c r="T16" s="25" t="s">
        <v>351</v>
      </c>
    </row>
    <row r="17" spans="1:20" ht="12.75">
      <c r="A17" s="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 t="s">
        <v>53</v>
      </c>
      <c r="N17" s="83">
        <f>SUM(N12:N16)</f>
        <v>212</v>
      </c>
      <c r="O17" s="83">
        <f>SUM(O12:O16)</f>
        <v>6</v>
      </c>
      <c r="P17" s="16"/>
      <c r="Q17" s="16"/>
      <c r="R17" s="17"/>
      <c r="S17" s="17"/>
      <c r="T17" s="17"/>
    </row>
    <row r="18" spans="1:20" ht="12.7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6"/>
      <c r="O18" s="46"/>
      <c r="P18" s="44"/>
      <c r="Q18" s="44"/>
      <c r="R18" s="47"/>
      <c r="S18" s="47"/>
      <c r="T18" s="47"/>
    </row>
    <row r="19" spans="1:20" ht="12.75">
      <c r="A19" s="92" t="s">
        <v>73</v>
      </c>
      <c r="B19" s="25" t="s">
        <v>62</v>
      </c>
      <c r="C19" s="33" t="s">
        <v>74</v>
      </c>
      <c r="D19" s="25" t="s">
        <v>62</v>
      </c>
      <c r="E19" s="33" t="s">
        <v>81</v>
      </c>
      <c r="F19" s="25" t="s">
        <v>62</v>
      </c>
      <c r="G19" s="33" t="s">
        <v>111</v>
      </c>
      <c r="H19" s="25" t="s">
        <v>62</v>
      </c>
      <c r="I19" s="33" t="s">
        <v>141</v>
      </c>
      <c r="J19" s="67"/>
      <c r="K19" s="73"/>
      <c r="L19" s="25" t="s">
        <v>62</v>
      </c>
      <c r="M19" s="33" t="s">
        <v>61</v>
      </c>
      <c r="N19" s="83">
        <v>59</v>
      </c>
      <c r="O19" s="83">
        <v>1</v>
      </c>
      <c r="P19" s="25" t="s">
        <v>74</v>
      </c>
      <c r="Q19" s="25" t="s">
        <v>61</v>
      </c>
      <c r="R19" s="25" t="s">
        <v>152</v>
      </c>
      <c r="S19" s="85" t="s">
        <v>298</v>
      </c>
      <c r="T19" s="25" t="s">
        <v>205</v>
      </c>
    </row>
    <row r="20" spans="1:20" ht="12.75">
      <c r="A20" s="63" t="s">
        <v>8</v>
      </c>
      <c r="B20" s="25" t="s">
        <v>62</v>
      </c>
      <c r="C20" s="25" t="s">
        <v>74</v>
      </c>
      <c r="D20" s="25" t="s">
        <v>62</v>
      </c>
      <c r="E20" s="25" t="s">
        <v>81</v>
      </c>
      <c r="F20" s="25" t="s">
        <v>62</v>
      </c>
      <c r="G20" s="25" t="s">
        <v>111</v>
      </c>
      <c r="H20" s="25" t="s">
        <v>62</v>
      </c>
      <c r="I20" s="25" t="s">
        <v>141</v>
      </c>
      <c r="J20" s="115">
        <v>2</v>
      </c>
      <c r="K20" s="116"/>
      <c r="L20" s="25" t="s">
        <v>62</v>
      </c>
      <c r="M20" s="33" t="s">
        <v>61</v>
      </c>
      <c r="N20" s="83">
        <v>79</v>
      </c>
      <c r="O20" s="83">
        <v>3</v>
      </c>
      <c r="P20" s="25" t="s">
        <v>74</v>
      </c>
      <c r="Q20" s="25" t="s">
        <v>61</v>
      </c>
      <c r="R20" s="25" t="s">
        <v>153</v>
      </c>
      <c r="S20" s="85" t="s">
        <v>225</v>
      </c>
      <c r="T20" s="25" t="s">
        <v>170</v>
      </c>
    </row>
    <row r="21" spans="1:20" ht="12.75">
      <c r="A21" s="63" t="s">
        <v>5</v>
      </c>
      <c r="B21" s="25" t="s">
        <v>64</v>
      </c>
      <c r="C21" s="25" t="s">
        <v>66</v>
      </c>
      <c r="D21" s="25" t="s">
        <v>64</v>
      </c>
      <c r="E21" s="25" t="s">
        <v>66</v>
      </c>
      <c r="F21" s="25" t="s">
        <v>64</v>
      </c>
      <c r="G21" s="25" t="s">
        <v>66</v>
      </c>
      <c r="H21" s="25" t="s">
        <v>64</v>
      </c>
      <c r="I21" s="25" t="s">
        <v>66</v>
      </c>
      <c r="J21" s="25" t="s">
        <v>64</v>
      </c>
      <c r="K21" s="25" t="s">
        <v>66</v>
      </c>
      <c r="L21" s="25" t="s">
        <v>64</v>
      </c>
      <c r="M21" s="25" t="s">
        <v>66</v>
      </c>
      <c r="N21" s="83">
        <v>40</v>
      </c>
      <c r="O21" s="83">
        <v>0</v>
      </c>
      <c r="P21" s="25" t="s">
        <v>60</v>
      </c>
      <c r="Q21" s="25" t="s">
        <v>61</v>
      </c>
      <c r="R21" s="25" t="s">
        <v>171</v>
      </c>
      <c r="S21" s="85" t="s">
        <v>222</v>
      </c>
      <c r="T21" s="25" t="s">
        <v>189</v>
      </c>
    </row>
    <row r="22" spans="1:20" ht="12.75">
      <c r="A22" s="63" t="s">
        <v>6</v>
      </c>
      <c r="B22" s="25" t="s">
        <v>64</v>
      </c>
      <c r="C22" s="25" t="s">
        <v>66</v>
      </c>
      <c r="D22" s="25" t="s">
        <v>64</v>
      </c>
      <c r="E22" s="25" t="s">
        <v>66</v>
      </c>
      <c r="F22" s="25" t="s">
        <v>64</v>
      </c>
      <c r="G22" s="25" t="s">
        <v>66</v>
      </c>
      <c r="H22" s="25" t="s">
        <v>64</v>
      </c>
      <c r="I22" s="25" t="s">
        <v>66</v>
      </c>
      <c r="J22" s="25" t="s">
        <v>64</v>
      </c>
      <c r="K22" s="25" t="s">
        <v>66</v>
      </c>
      <c r="L22" s="25" t="s">
        <v>64</v>
      </c>
      <c r="M22" s="25" t="s">
        <v>66</v>
      </c>
      <c r="N22" s="83">
        <v>36</v>
      </c>
      <c r="O22" s="83">
        <v>1</v>
      </c>
      <c r="P22" s="25" t="s">
        <v>60</v>
      </c>
      <c r="Q22" s="25" t="s">
        <v>61</v>
      </c>
      <c r="R22" s="25" t="s">
        <v>151</v>
      </c>
      <c r="S22" s="85" t="s">
        <v>188</v>
      </c>
      <c r="T22" s="25" t="s">
        <v>175</v>
      </c>
    </row>
    <row r="23" spans="1:20" ht="12.75">
      <c r="A23" s="63" t="s">
        <v>7</v>
      </c>
      <c r="B23" s="25" t="s">
        <v>64</v>
      </c>
      <c r="C23" s="25" t="s">
        <v>66</v>
      </c>
      <c r="D23" s="25" t="s">
        <v>64</v>
      </c>
      <c r="E23" s="25" t="s">
        <v>66</v>
      </c>
      <c r="F23" s="25" t="s">
        <v>64</v>
      </c>
      <c r="G23" s="25" t="s">
        <v>66</v>
      </c>
      <c r="H23" s="25" t="s">
        <v>64</v>
      </c>
      <c r="I23" s="25" t="s">
        <v>66</v>
      </c>
      <c r="J23" s="25" t="s">
        <v>64</v>
      </c>
      <c r="K23" s="25" t="s">
        <v>66</v>
      </c>
      <c r="L23" s="25" t="s">
        <v>64</v>
      </c>
      <c r="M23" s="25" t="s">
        <v>66</v>
      </c>
      <c r="N23" s="93">
        <v>55</v>
      </c>
      <c r="O23" s="93">
        <v>0</v>
      </c>
      <c r="P23" s="25" t="s">
        <v>60</v>
      </c>
      <c r="Q23" s="25" t="s">
        <v>61</v>
      </c>
      <c r="R23" s="25" t="s">
        <v>154</v>
      </c>
      <c r="S23" s="85" t="s">
        <v>334</v>
      </c>
      <c r="T23" s="25" t="s">
        <v>223</v>
      </c>
    </row>
    <row r="24" spans="1:20" ht="12.75">
      <c r="A24" s="63" t="s">
        <v>9</v>
      </c>
      <c r="B24" s="25" t="s">
        <v>62</v>
      </c>
      <c r="C24" s="25" t="s">
        <v>68</v>
      </c>
      <c r="D24" s="25" t="s">
        <v>62</v>
      </c>
      <c r="E24" s="25" t="s">
        <v>60</v>
      </c>
      <c r="F24" s="25" t="s">
        <v>62</v>
      </c>
      <c r="G24" s="25" t="s">
        <v>66</v>
      </c>
      <c r="H24" s="25" t="s">
        <v>62</v>
      </c>
      <c r="I24" s="25" t="s">
        <v>66</v>
      </c>
      <c r="J24" s="67"/>
      <c r="K24" s="67"/>
      <c r="L24" s="25" t="s">
        <v>62</v>
      </c>
      <c r="M24" s="25" t="s">
        <v>68</v>
      </c>
      <c r="N24" s="93">
        <v>54</v>
      </c>
      <c r="O24" s="93">
        <v>1</v>
      </c>
      <c r="P24" s="25" t="s">
        <v>60</v>
      </c>
      <c r="Q24" s="25" t="s">
        <v>61</v>
      </c>
      <c r="R24" s="25" t="s">
        <v>155</v>
      </c>
      <c r="S24" s="85" t="s">
        <v>224</v>
      </c>
      <c r="T24" s="25" t="s">
        <v>181</v>
      </c>
    </row>
    <row r="25" spans="2:20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32" t="s">
        <v>53</v>
      </c>
      <c r="N25" s="18">
        <f>SUM(N19:N24)</f>
        <v>323</v>
      </c>
      <c r="O25" s="83">
        <f>SUM(O19:O24)</f>
        <v>6</v>
      </c>
      <c r="P25" s="25"/>
      <c r="Q25" s="25"/>
      <c r="R25" s="17"/>
      <c r="S25" s="17"/>
      <c r="T25" s="1"/>
    </row>
    <row r="26" spans="1:20" ht="12.7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6"/>
      <c r="O26" s="46"/>
      <c r="P26" s="51"/>
      <c r="Q26" s="51"/>
      <c r="R26" s="47"/>
      <c r="S26" s="47"/>
      <c r="T26" s="52"/>
    </row>
    <row r="27" spans="1:20" ht="12.75">
      <c r="A27" s="92" t="s">
        <v>77</v>
      </c>
      <c r="B27" s="25" t="s">
        <v>64</v>
      </c>
      <c r="C27" s="25" t="s">
        <v>66</v>
      </c>
      <c r="D27" s="25" t="s">
        <v>64</v>
      </c>
      <c r="E27" s="25" t="s">
        <v>66</v>
      </c>
      <c r="F27" s="25" t="s">
        <v>64</v>
      </c>
      <c r="G27" s="25" t="s">
        <v>66</v>
      </c>
      <c r="H27" s="25" t="s">
        <v>64</v>
      </c>
      <c r="I27" s="25" t="s">
        <v>66</v>
      </c>
      <c r="J27" s="25" t="s">
        <v>64</v>
      </c>
      <c r="K27" s="25" t="s">
        <v>66</v>
      </c>
      <c r="L27" s="25" t="s">
        <v>64</v>
      </c>
      <c r="M27" s="25" t="s">
        <v>66</v>
      </c>
      <c r="N27" s="83">
        <v>27</v>
      </c>
      <c r="O27" s="83">
        <v>1</v>
      </c>
      <c r="P27" s="25" t="s">
        <v>60</v>
      </c>
      <c r="Q27" s="25" t="s">
        <v>61</v>
      </c>
      <c r="R27" s="25" t="s">
        <v>154</v>
      </c>
      <c r="S27" s="85" t="s">
        <v>180</v>
      </c>
      <c r="T27" s="25" t="s">
        <v>185</v>
      </c>
    </row>
    <row r="28" spans="1:20" ht="12.75">
      <c r="A28" s="63" t="s">
        <v>79</v>
      </c>
      <c r="B28" s="25" t="s">
        <v>64</v>
      </c>
      <c r="C28" s="25" t="s">
        <v>66</v>
      </c>
      <c r="D28" s="25" t="s">
        <v>64</v>
      </c>
      <c r="E28" s="25" t="s">
        <v>66</v>
      </c>
      <c r="F28" s="25" t="s">
        <v>64</v>
      </c>
      <c r="G28" s="25" t="s">
        <v>66</v>
      </c>
      <c r="H28" s="25" t="s">
        <v>64</v>
      </c>
      <c r="I28" s="25" t="s">
        <v>66</v>
      </c>
      <c r="J28" s="25" t="s">
        <v>64</v>
      </c>
      <c r="K28" s="25" t="s">
        <v>66</v>
      </c>
      <c r="L28" s="25" t="s">
        <v>64</v>
      </c>
      <c r="M28" s="25" t="s">
        <v>66</v>
      </c>
      <c r="N28" s="83">
        <v>35</v>
      </c>
      <c r="O28" s="83">
        <v>2</v>
      </c>
      <c r="P28" s="25" t="s">
        <v>60</v>
      </c>
      <c r="Q28" s="25" t="s">
        <v>61</v>
      </c>
      <c r="R28" s="25" t="s">
        <v>174</v>
      </c>
      <c r="S28" s="85" t="s">
        <v>232</v>
      </c>
      <c r="T28" s="25" t="s">
        <v>233</v>
      </c>
    </row>
    <row r="29" spans="1:20" s="11" customFormat="1" ht="12.75">
      <c r="A29" s="63" t="s">
        <v>78</v>
      </c>
      <c r="B29" s="25" t="s">
        <v>64</v>
      </c>
      <c r="C29" s="25" t="s">
        <v>100</v>
      </c>
      <c r="D29" s="25" t="s">
        <v>62</v>
      </c>
      <c r="E29" s="25" t="s">
        <v>60</v>
      </c>
      <c r="F29" s="94"/>
      <c r="G29" s="94"/>
      <c r="H29" s="25" t="s">
        <v>64</v>
      </c>
      <c r="I29" s="25" t="s">
        <v>66</v>
      </c>
      <c r="J29" s="25" t="s">
        <v>64</v>
      </c>
      <c r="K29" s="25" t="s">
        <v>66</v>
      </c>
      <c r="L29" s="25" t="s">
        <v>64</v>
      </c>
      <c r="M29" s="25" t="s">
        <v>66</v>
      </c>
      <c r="N29" s="83">
        <v>42</v>
      </c>
      <c r="O29" s="83">
        <v>3</v>
      </c>
      <c r="P29" s="25" t="s">
        <v>60</v>
      </c>
      <c r="Q29" s="25" t="s">
        <v>61</v>
      </c>
      <c r="R29" s="25" t="s">
        <v>168</v>
      </c>
      <c r="S29" s="85" t="s">
        <v>234</v>
      </c>
      <c r="T29" s="25" t="s">
        <v>190</v>
      </c>
    </row>
    <row r="30" spans="1:20" ht="12.75">
      <c r="A30" s="63" t="s">
        <v>182</v>
      </c>
      <c r="B30" s="25" t="s">
        <v>64</v>
      </c>
      <c r="C30" s="25" t="s">
        <v>60</v>
      </c>
      <c r="D30" s="25" t="s">
        <v>64</v>
      </c>
      <c r="E30" s="25" t="s">
        <v>60</v>
      </c>
      <c r="F30" s="25" t="s">
        <v>64</v>
      </c>
      <c r="G30" s="25" t="s">
        <v>66</v>
      </c>
      <c r="H30" s="25" t="s">
        <v>64</v>
      </c>
      <c r="I30" s="25" t="s">
        <v>60</v>
      </c>
      <c r="J30" s="25" t="s">
        <v>64</v>
      </c>
      <c r="K30" s="25" t="s">
        <v>72</v>
      </c>
      <c r="L30" s="25" t="s">
        <v>64</v>
      </c>
      <c r="M30" s="25" t="s">
        <v>65</v>
      </c>
      <c r="N30" s="83">
        <v>22</v>
      </c>
      <c r="O30" s="83">
        <v>1</v>
      </c>
      <c r="P30" s="25" t="s">
        <v>60</v>
      </c>
      <c r="Q30" s="25" t="s">
        <v>61</v>
      </c>
      <c r="R30" s="25" t="s">
        <v>174</v>
      </c>
      <c r="S30" s="85" t="s">
        <v>210</v>
      </c>
      <c r="T30" s="25" t="s">
        <v>198</v>
      </c>
    </row>
    <row r="31" spans="1:20" ht="12.75">
      <c r="A31" s="63" t="s">
        <v>183</v>
      </c>
      <c r="B31" s="25" t="s">
        <v>76</v>
      </c>
      <c r="C31" s="25" t="s">
        <v>63</v>
      </c>
      <c r="D31" s="25" t="s">
        <v>76</v>
      </c>
      <c r="E31" s="25" t="s">
        <v>63</v>
      </c>
      <c r="F31" s="25" t="s">
        <v>65</v>
      </c>
      <c r="G31" s="25" t="s">
        <v>72</v>
      </c>
      <c r="H31" s="25" t="s">
        <v>65</v>
      </c>
      <c r="I31" s="25" t="s">
        <v>60</v>
      </c>
      <c r="J31" s="25" t="s">
        <v>76</v>
      </c>
      <c r="K31" s="25" t="s">
        <v>72</v>
      </c>
      <c r="L31" s="67"/>
      <c r="M31" s="67"/>
      <c r="N31" s="83">
        <v>39</v>
      </c>
      <c r="O31" s="83">
        <v>1</v>
      </c>
      <c r="P31" s="25" t="s">
        <v>60</v>
      </c>
      <c r="Q31" s="25" t="s">
        <v>61</v>
      </c>
      <c r="R31" s="25" t="s">
        <v>164</v>
      </c>
      <c r="S31" s="85" t="s">
        <v>256</v>
      </c>
      <c r="T31" s="25" t="s">
        <v>207</v>
      </c>
    </row>
    <row r="32" spans="1:20" ht="12.75">
      <c r="A32" s="5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32" t="s">
        <v>53</v>
      </c>
      <c r="N32" s="83">
        <f>SUM(N27:N31)</f>
        <v>165</v>
      </c>
      <c r="O32" s="83">
        <f>SUM(O27:O31)</f>
        <v>8</v>
      </c>
      <c r="P32" s="16"/>
      <c r="Q32" s="16"/>
      <c r="R32" s="16"/>
      <c r="S32" s="16"/>
      <c r="T32" s="4"/>
    </row>
    <row r="33" spans="1:20" ht="12.75">
      <c r="A33" s="52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50"/>
      <c r="N33" s="46"/>
      <c r="O33" s="46"/>
      <c r="P33" s="44"/>
      <c r="Q33" s="44"/>
      <c r="R33" s="44"/>
      <c r="S33" s="44"/>
      <c r="T33" s="49"/>
    </row>
    <row r="34" spans="1:20" ht="12.75">
      <c r="A34" s="92" t="s">
        <v>176</v>
      </c>
      <c r="B34" s="25" t="s">
        <v>64</v>
      </c>
      <c r="C34" s="25" t="s">
        <v>66</v>
      </c>
      <c r="D34" s="25" t="s">
        <v>64</v>
      </c>
      <c r="E34" s="25" t="s">
        <v>66</v>
      </c>
      <c r="F34" s="25" t="s">
        <v>64</v>
      </c>
      <c r="G34" s="25" t="s">
        <v>66</v>
      </c>
      <c r="H34" s="25" t="s">
        <v>64</v>
      </c>
      <c r="I34" s="25" t="s">
        <v>66</v>
      </c>
      <c r="J34" s="25" t="s">
        <v>64</v>
      </c>
      <c r="K34" s="25" t="s">
        <v>66</v>
      </c>
      <c r="L34" s="25" t="s">
        <v>64</v>
      </c>
      <c r="M34" s="25" t="s">
        <v>66</v>
      </c>
      <c r="N34" s="93">
        <v>36</v>
      </c>
      <c r="O34" s="93">
        <v>2</v>
      </c>
      <c r="P34" s="25" t="s">
        <v>60</v>
      </c>
      <c r="Q34" s="25" t="s">
        <v>61</v>
      </c>
      <c r="R34" s="25" t="s">
        <v>175</v>
      </c>
      <c r="S34" s="85" t="s">
        <v>228</v>
      </c>
      <c r="T34" s="25" t="s">
        <v>212</v>
      </c>
    </row>
    <row r="35" spans="1:20" ht="12.75">
      <c r="A35" s="53" t="s">
        <v>10</v>
      </c>
      <c r="B35" s="25" t="s">
        <v>64</v>
      </c>
      <c r="C35" s="25" t="s">
        <v>66</v>
      </c>
      <c r="D35" s="25" t="s">
        <v>64</v>
      </c>
      <c r="E35" s="25" t="s">
        <v>66</v>
      </c>
      <c r="F35" s="25" t="s">
        <v>64</v>
      </c>
      <c r="G35" s="25" t="s">
        <v>66</v>
      </c>
      <c r="H35" s="25" t="s">
        <v>64</v>
      </c>
      <c r="I35" s="25" t="s">
        <v>66</v>
      </c>
      <c r="J35" s="25" t="s">
        <v>64</v>
      </c>
      <c r="K35" s="25" t="s">
        <v>66</v>
      </c>
      <c r="L35" s="25" t="s">
        <v>64</v>
      </c>
      <c r="M35" s="25" t="s">
        <v>66</v>
      </c>
      <c r="N35" s="93">
        <v>16</v>
      </c>
      <c r="O35" s="93">
        <v>1</v>
      </c>
      <c r="P35" s="25" t="s">
        <v>60</v>
      </c>
      <c r="Q35" s="25" t="s">
        <v>61</v>
      </c>
      <c r="R35" s="25" t="s">
        <v>195</v>
      </c>
      <c r="S35" s="85" t="s">
        <v>213</v>
      </c>
      <c r="T35" s="25" t="s">
        <v>214</v>
      </c>
    </row>
    <row r="36" spans="1:20" ht="12.75">
      <c r="A36" s="53" t="s">
        <v>11</v>
      </c>
      <c r="B36" s="25" t="s">
        <v>64</v>
      </c>
      <c r="C36" s="25" t="s">
        <v>66</v>
      </c>
      <c r="D36" s="25" t="s">
        <v>64</v>
      </c>
      <c r="E36" s="25" t="s">
        <v>66</v>
      </c>
      <c r="F36" s="25" t="s">
        <v>64</v>
      </c>
      <c r="G36" s="25" t="s">
        <v>66</v>
      </c>
      <c r="H36" s="25" t="s">
        <v>64</v>
      </c>
      <c r="I36" s="25" t="s">
        <v>66</v>
      </c>
      <c r="J36" s="25" t="s">
        <v>64</v>
      </c>
      <c r="K36" s="25" t="s">
        <v>66</v>
      </c>
      <c r="L36" s="25" t="s">
        <v>64</v>
      </c>
      <c r="M36" s="25" t="s">
        <v>66</v>
      </c>
      <c r="N36" s="93">
        <v>18</v>
      </c>
      <c r="O36" s="93">
        <v>1</v>
      </c>
      <c r="P36" s="25" t="s">
        <v>60</v>
      </c>
      <c r="Q36" s="25" t="s">
        <v>61</v>
      </c>
      <c r="R36" s="25" t="s">
        <v>195</v>
      </c>
      <c r="S36" s="85" t="s">
        <v>229</v>
      </c>
      <c r="T36" s="25" t="s">
        <v>214</v>
      </c>
    </row>
    <row r="37" spans="1:20" ht="12.75">
      <c r="A37" s="53" t="s">
        <v>12</v>
      </c>
      <c r="B37" s="25" t="s">
        <v>64</v>
      </c>
      <c r="C37" s="25" t="s">
        <v>66</v>
      </c>
      <c r="D37" s="25" t="s">
        <v>64</v>
      </c>
      <c r="E37" s="25" t="s">
        <v>66</v>
      </c>
      <c r="F37" s="25" t="s">
        <v>64</v>
      </c>
      <c r="G37" s="25" t="s">
        <v>66</v>
      </c>
      <c r="H37" s="25" t="s">
        <v>64</v>
      </c>
      <c r="I37" s="25" t="s">
        <v>66</v>
      </c>
      <c r="J37" s="25" t="s">
        <v>64</v>
      </c>
      <c r="K37" s="25" t="s">
        <v>66</v>
      </c>
      <c r="L37" s="25" t="s">
        <v>64</v>
      </c>
      <c r="M37" s="25" t="s">
        <v>66</v>
      </c>
      <c r="N37" s="93">
        <v>22</v>
      </c>
      <c r="O37" s="93">
        <v>1</v>
      </c>
      <c r="P37" s="25" t="s">
        <v>60</v>
      </c>
      <c r="Q37" s="25" t="s">
        <v>61</v>
      </c>
      <c r="R37" s="25" t="s">
        <v>190</v>
      </c>
      <c r="S37" s="85" t="s">
        <v>230</v>
      </c>
      <c r="T37" s="25" t="s">
        <v>208</v>
      </c>
    </row>
    <row r="38" spans="1:20" ht="12.75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32" t="s">
        <v>53</v>
      </c>
      <c r="N38" s="83">
        <f>SUM(N34:N37)</f>
        <v>92</v>
      </c>
      <c r="O38" s="83">
        <f>SUM(O34:O37)</f>
        <v>5</v>
      </c>
      <c r="P38" s="13"/>
      <c r="Q38" s="10"/>
      <c r="R38" s="1"/>
      <c r="S38" s="1"/>
      <c r="T38" s="1"/>
    </row>
    <row r="39" spans="1:20" ht="12.75">
      <c r="A39" s="52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  <c r="N39" s="46"/>
      <c r="O39" s="46"/>
      <c r="P39" s="54"/>
      <c r="Q39" s="51"/>
      <c r="R39" s="52"/>
      <c r="S39" s="52"/>
      <c r="T39" s="52"/>
    </row>
    <row r="40" spans="1:20" ht="12.75">
      <c r="A40" s="92" t="s">
        <v>80</v>
      </c>
      <c r="B40" s="25" t="s">
        <v>62</v>
      </c>
      <c r="C40" s="25" t="s">
        <v>63</v>
      </c>
      <c r="D40" s="25" t="s">
        <v>62</v>
      </c>
      <c r="E40" s="25" t="s">
        <v>68</v>
      </c>
      <c r="F40" s="25" t="s">
        <v>62</v>
      </c>
      <c r="G40" s="25" t="s">
        <v>65</v>
      </c>
      <c r="H40" s="25" t="s">
        <v>62</v>
      </c>
      <c r="I40" s="25" t="s">
        <v>72</v>
      </c>
      <c r="J40" s="25" t="s">
        <v>62</v>
      </c>
      <c r="K40" s="25" t="s">
        <v>72</v>
      </c>
      <c r="L40" s="25" t="s">
        <v>62</v>
      </c>
      <c r="M40" s="25" t="s">
        <v>72</v>
      </c>
      <c r="N40" s="83">
        <v>62</v>
      </c>
      <c r="O40" s="83">
        <v>2</v>
      </c>
      <c r="P40" s="25" t="s">
        <v>163</v>
      </c>
      <c r="Q40" s="25" t="s">
        <v>61</v>
      </c>
      <c r="R40" s="25" t="s">
        <v>159</v>
      </c>
      <c r="S40" s="85" t="s">
        <v>236</v>
      </c>
      <c r="T40" s="25" t="s">
        <v>195</v>
      </c>
    </row>
    <row r="41" spans="1:20" ht="12.75">
      <c r="A41" s="53" t="s">
        <v>13</v>
      </c>
      <c r="B41" s="25" t="s">
        <v>62</v>
      </c>
      <c r="C41" s="25" t="s">
        <v>68</v>
      </c>
      <c r="D41" s="25" t="s">
        <v>62</v>
      </c>
      <c r="E41" s="25" t="s">
        <v>68</v>
      </c>
      <c r="F41" s="25" t="s">
        <v>64</v>
      </c>
      <c r="G41" s="25" t="s">
        <v>72</v>
      </c>
      <c r="H41" s="25" t="s">
        <v>62</v>
      </c>
      <c r="I41" s="25" t="s">
        <v>72</v>
      </c>
      <c r="J41" s="25" t="s">
        <v>64</v>
      </c>
      <c r="K41" s="25" t="s">
        <v>72</v>
      </c>
      <c r="L41" s="25" t="s">
        <v>62</v>
      </c>
      <c r="M41" s="25" t="s">
        <v>72</v>
      </c>
      <c r="N41" s="83">
        <v>32</v>
      </c>
      <c r="O41" s="83">
        <v>1</v>
      </c>
      <c r="P41" s="25" t="s">
        <v>74</v>
      </c>
      <c r="Q41" s="25" t="s">
        <v>61</v>
      </c>
      <c r="R41" s="25" t="s">
        <v>216</v>
      </c>
      <c r="S41" s="85" t="s">
        <v>308</v>
      </c>
      <c r="T41" s="25" t="s">
        <v>329</v>
      </c>
    </row>
    <row r="42" spans="1:20" ht="12.75">
      <c r="A42" s="53" t="s">
        <v>14</v>
      </c>
      <c r="B42" s="25" t="s">
        <v>64</v>
      </c>
      <c r="C42" s="25" t="s">
        <v>66</v>
      </c>
      <c r="D42" s="25" t="s">
        <v>64</v>
      </c>
      <c r="E42" s="25" t="s">
        <v>66</v>
      </c>
      <c r="F42" s="25" t="s">
        <v>64</v>
      </c>
      <c r="G42" s="25" t="s">
        <v>66</v>
      </c>
      <c r="H42" s="25" t="s">
        <v>64</v>
      </c>
      <c r="I42" s="25" t="s">
        <v>66</v>
      </c>
      <c r="J42" s="25" t="s">
        <v>64</v>
      </c>
      <c r="K42" s="25" t="s">
        <v>66</v>
      </c>
      <c r="L42" s="25" t="s">
        <v>64</v>
      </c>
      <c r="M42" s="25" t="s">
        <v>66</v>
      </c>
      <c r="N42" s="83">
        <v>46</v>
      </c>
      <c r="O42" s="83">
        <v>1</v>
      </c>
      <c r="P42" s="25" t="s">
        <v>60</v>
      </c>
      <c r="Q42" s="25" t="s">
        <v>61</v>
      </c>
      <c r="R42" s="25" t="s">
        <v>150</v>
      </c>
      <c r="S42" s="85" t="s">
        <v>245</v>
      </c>
      <c r="T42" s="25" t="s">
        <v>239</v>
      </c>
    </row>
    <row r="43" spans="1:20" ht="12.75">
      <c r="A43" s="63" t="s">
        <v>246</v>
      </c>
      <c r="B43" s="25" t="s">
        <v>64</v>
      </c>
      <c r="C43" s="25" t="s">
        <v>66</v>
      </c>
      <c r="D43" s="25" t="s">
        <v>64</v>
      </c>
      <c r="E43" s="25" t="s">
        <v>66</v>
      </c>
      <c r="F43" s="25" t="s">
        <v>64</v>
      </c>
      <c r="G43" s="25" t="s">
        <v>66</v>
      </c>
      <c r="H43" s="25" t="s">
        <v>64</v>
      </c>
      <c r="I43" s="25" t="s">
        <v>66</v>
      </c>
      <c r="J43" s="25" t="s">
        <v>64</v>
      </c>
      <c r="K43" s="25" t="s">
        <v>66</v>
      </c>
      <c r="L43" s="25" t="s">
        <v>64</v>
      </c>
      <c r="M43" s="25" t="s">
        <v>66</v>
      </c>
      <c r="N43" s="83">
        <v>24</v>
      </c>
      <c r="O43" s="83">
        <v>1</v>
      </c>
      <c r="P43" s="25" t="s">
        <v>60</v>
      </c>
      <c r="Q43" s="25" t="s">
        <v>61</v>
      </c>
      <c r="R43" s="25" t="s">
        <v>155</v>
      </c>
      <c r="S43" s="85" t="s">
        <v>191</v>
      </c>
      <c r="T43" s="25" t="s">
        <v>190</v>
      </c>
    </row>
    <row r="44" spans="1:20" ht="12.75">
      <c r="A44" s="53" t="s">
        <v>15</v>
      </c>
      <c r="B44" s="25" t="s">
        <v>65</v>
      </c>
      <c r="C44" s="25" t="s">
        <v>63</v>
      </c>
      <c r="D44" s="25" t="s">
        <v>65</v>
      </c>
      <c r="E44" s="25" t="s">
        <v>63</v>
      </c>
      <c r="F44" s="25" t="s">
        <v>62</v>
      </c>
      <c r="G44" s="25" t="s">
        <v>72</v>
      </c>
      <c r="H44" s="25" t="s">
        <v>65</v>
      </c>
      <c r="I44" s="25" t="s">
        <v>66</v>
      </c>
      <c r="J44" s="25" t="s">
        <v>64</v>
      </c>
      <c r="K44" s="25" t="s">
        <v>65</v>
      </c>
      <c r="L44" s="25" t="s">
        <v>64</v>
      </c>
      <c r="M44" s="25" t="s">
        <v>62</v>
      </c>
      <c r="N44" s="83">
        <v>76</v>
      </c>
      <c r="O44" s="83">
        <v>0</v>
      </c>
      <c r="P44" s="25" t="s">
        <v>60</v>
      </c>
      <c r="Q44" s="25" t="s">
        <v>61</v>
      </c>
      <c r="R44" s="25" t="s">
        <v>150</v>
      </c>
      <c r="S44" s="85" t="s">
        <v>235</v>
      </c>
      <c r="T44" s="25" t="s">
        <v>189</v>
      </c>
    </row>
    <row r="45" spans="2:20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 t="s">
        <v>53</v>
      </c>
      <c r="N45" s="83">
        <f>SUM(N40:N44)</f>
        <v>240</v>
      </c>
      <c r="O45" s="83">
        <f>SUM(O40:O44)</f>
        <v>5</v>
      </c>
      <c r="P45" s="16"/>
      <c r="Q45" s="16"/>
      <c r="R45" s="17"/>
      <c r="S45" s="17"/>
      <c r="T45" s="1"/>
    </row>
    <row r="46" spans="1:20" ht="12.75">
      <c r="A46" s="48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7"/>
      <c r="N46" s="46"/>
      <c r="O46" s="46"/>
      <c r="P46" s="44"/>
      <c r="Q46" s="44"/>
      <c r="R46" s="47"/>
      <c r="S46" s="47"/>
      <c r="T46" s="52"/>
    </row>
    <row r="47" spans="1:20" ht="12.75">
      <c r="A47" s="92" t="s">
        <v>178</v>
      </c>
      <c r="B47" s="25" t="s">
        <v>64</v>
      </c>
      <c r="C47" s="25" t="s">
        <v>66</v>
      </c>
      <c r="D47" s="25" t="s">
        <v>64</v>
      </c>
      <c r="E47" s="25" t="s">
        <v>66</v>
      </c>
      <c r="F47" s="25" t="s">
        <v>64</v>
      </c>
      <c r="G47" s="25" t="s">
        <v>66</v>
      </c>
      <c r="H47" s="25" t="s">
        <v>64</v>
      </c>
      <c r="I47" s="25" t="s">
        <v>66</v>
      </c>
      <c r="J47" s="25" t="s">
        <v>64</v>
      </c>
      <c r="K47" s="25" t="s">
        <v>66</v>
      </c>
      <c r="L47" s="25" t="s">
        <v>64</v>
      </c>
      <c r="M47" s="25" t="s">
        <v>66</v>
      </c>
      <c r="N47" s="95">
        <v>32</v>
      </c>
      <c r="O47" s="95">
        <v>2</v>
      </c>
      <c r="P47" s="25" t="s">
        <v>60</v>
      </c>
      <c r="Q47" s="25" t="s">
        <v>61</v>
      </c>
      <c r="R47" s="25" t="s">
        <v>177</v>
      </c>
      <c r="S47" s="91" t="s">
        <v>217</v>
      </c>
      <c r="T47" s="25" t="s">
        <v>218</v>
      </c>
    </row>
    <row r="48" spans="1:20" ht="12.75">
      <c r="A48" s="63" t="s">
        <v>179</v>
      </c>
      <c r="B48" s="25" t="s">
        <v>64</v>
      </c>
      <c r="C48" s="25" t="s">
        <v>66</v>
      </c>
      <c r="D48" s="25" t="s">
        <v>64</v>
      </c>
      <c r="E48" s="25" t="s">
        <v>66</v>
      </c>
      <c r="F48" s="25" t="s">
        <v>64</v>
      </c>
      <c r="G48" s="25" t="s">
        <v>66</v>
      </c>
      <c r="H48" s="25" t="s">
        <v>64</v>
      </c>
      <c r="I48" s="25" t="s">
        <v>66</v>
      </c>
      <c r="J48" s="25" t="s">
        <v>64</v>
      </c>
      <c r="K48" s="25" t="s">
        <v>66</v>
      </c>
      <c r="L48" s="25" t="s">
        <v>64</v>
      </c>
      <c r="M48" s="25" t="s">
        <v>66</v>
      </c>
      <c r="N48" s="83">
        <v>26</v>
      </c>
      <c r="O48" s="83">
        <v>2</v>
      </c>
      <c r="P48" s="25" t="s">
        <v>60</v>
      </c>
      <c r="Q48" s="25" t="s">
        <v>61</v>
      </c>
      <c r="R48" s="25" t="s">
        <v>192</v>
      </c>
      <c r="S48" s="91" t="s">
        <v>254</v>
      </c>
      <c r="T48" s="25" t="s">
        <v>255</v>
      </c>
    </row>
    <row r="49" spans="1:20" ht="12.75">
      <c r="A49" s="53" t="s">
        <v>16</v>
      </c>
      <c r="B49" s="25" t="s">
        <v>64</v>
      </c>
      <c r="C49" s="25" t="s">
        <v>66</v>
      </c>
      <c r="D49" s="25" t="s">
        <v>64</v>
      </c>
      <c r="E49" s="25" t="s">
        <v>66</v>
      </c>
      <c r="F49" s="25" t="s">
        <v>64</v>
      </c>
      <c r="G49" s="25" t="s">
        <v>66</v>
      </c>
      <c r="H49" s="25" t="s">
        <v>64</v>
      </c>
      <c r="I49" s="25" t="s">
        <v>66</v>
      </c>
      <c r="J49" s="25" t="s">
        <v>64</v>
      </c>
      <c r="K49" s="25" t="s">
        <v>66</v>
      </c>
      <c r="L49" s="25" t="s">
        <v>64</v>
      </c>
      <c r="M49" s="25" t="s">
        <v>66</v>
      </c>
      <c r="N49" s="83">
        <v>16</v>
      </c>
      <c r="O49" s="83">
        <v>1</v>
      </c>
      <c r="P49" s="25" t="s">
        <v>60</v>
      </c>
      <c r="Q49" s="25" t="s">
        <v>61</v>
      </c>
      <c r="R49" s="25" t="s">
        <v>185</v>
      </c>
      <c r="S49" s="91" t="s">
        <v>301</v>
      </c>
      <c r="T49" s="25" t="s">
        <v>185</v>
      </c>
    </row>
    <row r="50" spans="2:20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32" t="s">
        <v>53</v>
      </c>
      <c r="N50" s="83">
        <f>SUM(N47:N49)</f>
        <v>74</v>
      </c>
      <c r="O50" s="83">
        <f>SUM(O47:O49)</f>
        <v>5</v>
      </c>
      <c r="P50" s="16"/>
      <c r="Q50" s="16"/>
      <c r="R50" s="17"/>
      <c r="S50" s="17"/>
      <c r="T50" s="1"/>
    </row>
    <row r="51" spans="1:20" ht="12.75">
      <c r="A51" s="48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55"/>
      <c r="N51" s="46"/>
      <c r="O51" s="46"/>
      <c r="P51" s="44"/>
      <c r="Q51" s="44"/>
      <c r="R51" s="47"/>
      <c r="S51" s="47"/>
      <c r="T51" s="52"/>
    </row>
    <row r="52" spans="1:20" ht="12.75">
      <c r="A52" s="92" t="s">
        <v>131</v>
      </c>
      <c r="B52" s="25" t="s">
        <v>62</v>
      </c>
      <c r="C52" s="25" t="s">
        <v>100</v>
      </c>
      <c r="D52" s="25" t="s">
        <v>64</v>
      </c>
      <c r="E52" s="25" t="s">
        <v>63</v>
      </c>
      <c r="F52" s="67"/>
      <c r="G52" s="67"/>
      <c r="H52" s="25" t="s">
        <v>64</v>
      </c>
      <c r="I52" s="25" t="s">
        <v>68</v>
      </c>
      <c r="J52" s="25" t="s">
        <v>64</v>
      </c>
      <c r="K52" s="25" t="s">
        <v>62</v>
      </c>
      <c r="L52" s="25" t="s">
        <v>64</v>
      </c>
      <c r="M52" s="25" t="s">
        <v>72</v>
      </c>
      <c r="N52" s="83">
        <v>48</v>
      </c>
      <c r="O52" s="83">
        <v>1</v>
      </c>
      <c r="P52" s="25" t="s">
        <v>60</v>
      </c>
      <c r="Q52" s="25" t="s">
        <v>61</v>
      </c>
      <c r="R52" s="25" t="s">
        <v>162</v>
      </c>
      <c r="S52" s="85" t="s">
        <v>199</v>
      </c>
      <c r="T52" s="25" t="s">
        <v>200</v>
      </c>
    </row>
    <row r="53" spans="1:20" ht="12.75">
      <c r="A53" s="101" t="s">
        <v>17</v>
      </c>
      <c r="B53" s="25" t="s">
        <v>94</v>
      </c>
      <c r="C53" s="25" t="s">
        <v>95</v>
      </c>
      <c r="D53" s="25" t="s">
        <v>96</v>
      </c>
      <c r="E53" s="25" t="s">
        <v>89</v>
      </c>
      <c r="F53" s="67"/>
      <c r="G53" s="67"/>
      <c r="H53" s="25" t="s">
        <v>96</v>
      </c>
      <c r="I53" s="25" t="s">
        <v>97</v>
      </c>
      <c r="J53" s="25" t="s">
        <v>96</v>
      </c>
      <c r="K53" s="25" t="s">
        <v>97</v>
      </c>
      <c r="L53" s="25" t="s">
        <v>96</v>
      </c>
      <c r="M53" s="25" t="s">
        <v>98</v>
      </c>
      <c r="N53" s="95">
        <v>33</v>
      </c>
      <c r="O53" s="95">
        <v>1</v>
      </c>
      <c r="P53" s="25" t="s">
        <v>60</v>
      </c>
      <c r="Q53" s="25" t="s">
        <v>61</v>
      </c>
      <c r="R53" s="25" t="s">
        <v>151</v>
      </c>
      <c r="S53" s="85" t="s">
        <v>238</v>
      </c>
      <c r="T53" s="25" t="s">
        <v>239</v>
      </c>
    </row>
    <row r="54" spans="1:20" ht="90" customHeight="1">
      <c r="A54" s="65" t="s">
        <v>332</v>
      </c>
      <c r="B54" s="64" t="s">
        <v>60</v>
      </c>
      <c r="C54" s="64" t="s">
        <v>61</v>
      </c>
      <c r="D54" s="64" t="s">
        <v>60</v>
      </c>
      <c r="E54" s="64" t="s">
        <v>61</v>
      </c>
      <c r="F54" s="64" t="s">
        <v>60</v>
      </c>
      <c r="G54" s="64" t="s">
        <v>61</v>
      </c>
      <c r="H54" s="64" t="s">
        <v>60</v>
      </c>
      <c r="I54" s="64" t="s">
        <v>61</v>
      </c>
      <c r="J54" s="64" t="s">
        <v>60</v>
      </c>
      <c r="K54" s="64" t="s">
        <v>61</v>
      </c>
      <c r="L54" s="64" t="s">
        <v>60</v>
      </c>
      <c r="M54" s="64" t="s">
        <v>61</v>
      </c>
      <c r="N54" s="95">
        <v>29</v>
      </c>
      <c r="O54" s="95">
        <v>1</v>
      </c>
      <c r="P54" s="64" t="s">
        <v>60</v>
      </c>
      <c r="Q54" s="64" t="s">
        <v>61</v>
      </c>
      <c r="R54" s="64" t="s">
        <v>169</v>
      </c>
      <c r="S54" s="97" t="s">
        <v>251</v>
      </c>
      <c r="T54" s="64" t="s">
        <v>239</v>
      </c>
    </row>
    <row r="55" spans="1:20" ht="12.75">
      <c r="A55" s="63" t="s">
        <v>18</v>
      </c>
      <c r="B55" s="25" t="s">
        <v>62</v>
      </c>
      <c r="C55" s="25" t="s">
        <v>74</v>
      </c>
      <c r="D55" s="25" t="s">
        <v>133</v>
      </c>
      <c r="E55" s="25" t="s">
        <v>134</v>
      </c>
      <c r="F55" s="25" t="s">
        <v>133</v>
      </c>
      <c r="G55" s="25" t="s">
        <v>134</v>
      </c>
      <c r="H55" s="25" t="s">
        <v>96</v>
      </c>
      <c r="I55" s="25" t="s">
        <v>97</v>
      </c>
      <c r="J55" s="25" t="s">
        <v>96</v>
      </c>
      <c r="K55" s="25" t="s">
        <v>97</v>
      </c>
      <c r="L55" s="25" t="s">
        <v>135</v>
      </c>
      <c r="M55" s="25" t="s">
        <v>136</v>
      </c>
      <c r="N55" s="95">
        <v>22</v>
      </c>
      <c r="O55" s="95">
        <v>1</v>
      </c>
      <c r="P55" s="25" t="s">
        <v>60</v>
      </c>
      <c r="Q55" s="25" t="s">
        <v>61</v>
      </c>
      <c r="R55" s="25" t="s">
        <v>181</v>
      </c>
      <c r="S55" s="85" t="s">
        <v>331</v>
      </c>
      <c r="T55" s="25" t="s">
        <v>341</v>
      </c>
    </row>
    <row r="56" spans="1:20" ht="12.75">
      <c r="A56" s="63" t="s">
        <v>19</v>
      </c>
      <c r="B56" s="25" t="s">
        <v>65</v>
      </c>
      <c r="C56" s="25" t="s">
        <v>66</v>
      </c>
      <c r="D56" s="25" t="s">
        <v>65</v>
      </c>
      <c r="E56" s="25" t="s">
        <v>66</v>
      </c>
      <c r="F56" s="25" t="s">
        <v>65</v>
      </c>
      <c r="G56" s="25" t="s">
        <v>66</v>
      </c>
      <c r="H56" s="25" t="s">
        <v>65</v>
      </c>
      <c r="I56" s="25" t="s">
        <v>66</v>
      </c>
      <c r="J56" s="25" t="s">
        <v>65</v>
      </c>
      <c r="K56" s="25" t="s">
        <v>66</v>
      </c>
      <c r="L56" s="67"/>
      <c r="M56" s="67"/>
      <c r="N56" s="95">
        <v>20</v>
      </c>
      <c r="O56" s="95">
        <v>1</v>
      </c>
      <c r="P56" s="25" t="s">
        <v>60</v>
      </c>
      <c r="Q56" s="25" t="s">
        <v>61</v>
      </c>
      <c r="R56" s="25" t="s">
        <v>150</v>
      </c>
      <c r="S56" s="85" t="s">
        <v>240</v>
      </c>
      <c r="T56" s="25" t="s">
        <v>216</v>
      </c>
    </row>
    <row r="57" spans="1:20" ht="12.75">
      <c r="A57" s="63" t="s">
        <v>20</v>
      </c>
      <c r="B57" s="67"/>
      <c r="C57" s="68"/>
      <c r="D57" s="25" t="s">
        <v>82</v>
      </c>
      <c r="E57" s="33" t="s">
        <v>66</v>
      </c>
      <c r="F57" s="25" t="s">
        <v>82</v>
      </c>
      <c r="G57" s="33" t="s">
        <v>66</v>
      </c>
      <c r="H57" s="25" t="s">
        <v>82</v>
      </c>
      <c r="I57" s="33" t="s">
        <v>66</v>
      </c>
      <c r="J57" s="25" t="s">
        <v>82</v>
      </c>
      <c r="K57" s="33" t="s">
        <v>66</v>
      </c>
      <c r="L57" s="25" t="s">
        <v>82</v>
      </c>
      <c r="M57" s="33" t="s">
        <v>74</v>
      </c>
      <c r="N57" s="95">
        <v>19</v>
      </c>
      <c r="O57" s="95">
        <v>0</v>
      </c>
      <c r="P57" s="25" t="s">
        <v>60</v>
      </c>
      <c r="Q57" s="25" t="s">
        <v>61</v>
      </c>
      <c r="R57" s="25" t="s">
        <v>164</v>
      </c>
      <c r="S57" s="85" t="s">
        <v>243</v>
      </c>
      <c r="T57" s="25" t="s">
        <v>198</v>
      </c>
    </row>
    <row r="58" spans="1:20" ht="12.75">
      <c r="A58" s="63" t="s">
        <v>21</v>
      </c>
      <c r="B58" s="25" t="s">
        <v>64</v>
      </c>
      <c r="C58" s="25" t="s">
        <v>63</v>
      </c>
      <c r="D58" s="25" t="s">
        <v>64</v>
      </c>
      <c r="E58" s="25" t="s">
        <v>72</v>
      </c>
      <c r="F58" s="25" t="s">
        <v>64</v>
      </c>
      <c r="G58" s="25" t="s">
        <v>65</v>
      </c>
      <c r="H58" s="25" t="s">
        <v>64</v>
      </c>
      <c r="I58" s="25" t="s">
        <v>72</v>
      </c>
      <c r="J58" s="25" t="s">
        <v>64</v>
      </c>
      <c r="K58" s="25" t="s">
        <v>60</v>
      </c>
      <c r="L58" s="25" t="s">
        <v>64</v>
      </c>
      <c r="M58" s="25" t="s">
        <v>66</v>
      </c>
      <c r="N58" s="95">
        <v>15</v>
      </c>
      <c r="O58" s="95">
        <v>0</v>
      </c>
      <c r="P58" s="25" t="s">
        <v>60</v>
      </c>
      <c r="Q58" s="25" t="s">
        <v>61</v>
      </c>
      <c r="R58" s="25" t="s">
        <v>169</v>
      </c>
      <c r="S58" s="85" t="s">
        <v>252</v>
      </c>
      <c r="T58" s="25" t="s">
        <v>216</v>
      </c>
    </row>
    <row r="59" spans="1:20" ht="12.75">
      <c r="A59" s="63" t="s">
        <v>22</v>
      </c>
      <c r="B59" s="25" t="s">
        <v>81</v>
      </c>
      <c r="C59" s="25" t="s">
        <v>61</v>
      </c>
      <c r="D59" s="25" t="s">
        <v>81</v>
      </c>
      <c r="E59" s="25" t="s">
        <v>61</v>
      </c>
      <c r="F59" s="25" t="s">
        <v>81</v>
      </c>
      <c r="G59" s="25" t="s">
        <v>61</v>
      </c>
      <c r="H59" s="25" t="s">
        <v>81</v>
      </c>
      <c r="I59" s="25" t="s">
        <v>61</v>
      </c>
      <c r="J59" s="25" t="s">
        <v>81</v>
      </c>
      <c r="K59" s="25" t="s">
        <v>61</v>
      </c>
      <c r="L59" s="25" t="s">
        <v>81</v>
      </c>
      <c r="M59" s="25" t="s">
        <v>61</v>
      </c>
      <c r="N59" s="95">
        <v>13</v>
      </c>
      <c r="O59" s="95">
        <v>1</v>
      </c>
      <c r="P59" s="25" t="s">
        <v>60</v>
      </c>
      <c r="Q59" s="25" t="s">
        <v>61</v>
      </c>
      <c r="R59" s="25" t="s">
        <v>171</v>
      </c>
      <c r="S59" s="85" t="s">
        <v>247</v>
      </c>
      <c r="T59" s="25" t="s">
        <v>241</v>
      </c>
    </row>
    <row r="60" spans="1:20" ht="12.75">
      <c r="A60" s="63" t="s">
        <v>23</v>
      </c>
      <c r="B60" s="25" t="s">
        <v>64</v>
      </c>
      <c r="C60" s="25" t="s">
        <v>92</v>
      </c>
      <c r="D60" s="25" t="s">
        <v>64</v>
      </c>
      <c r="E60" s="25" t="s">
        <v>93</v>
      </c>
      <c r="F60" s="25" t="s">
        <v>64</v>
      </c>
      <c r="G60" s="25" t="s">
        <v>70</v>
      </c>
      <c r="H60" s="25" t="s">
        <v>64</v>
      </c>
      <c r="I60" s="25" t="s">
        <v>65</v>
      </c>
      <c r="J60" s="25" t="s">
        <v>64</v>
      </c>
      <c r="K60" s="25" t="s">
        <v>70</v>
      </c>
      <c r="L60" s="25" t="s">
        <v>64</v>
      </c>
      <c r="M60" s="25" t="s">
        <v>70</v>
      </c>
      <c r="N60" s="95">
        <v>69</v>
      </c>
      <c r="O60" s="95">
        <v>1</v>
      </c>
      <c r="P60" s="25" t="s">
        <v>60</v>
      </c>
      <c r="Q60" s="25" t="s">
        <v>61</v>
      </c>
      <c r="R60" s="25" t="s">
        <v>169</v>
      </c>
      <c r="S60" s="85" t="s">
        <v>242</v>
      </c>
      <c r="T60" s="25" t="s">
        <v>190</v>
      </c>
    </row>
    <row r="61" spans="1:20" ht="12.75">
      <c r="A61" s="63" t="s">
        <v>52</v>
      </c>
      <c r="B61" s="25" t="s">
        <v>64</v>
      </c>
      <c r="C61" s="25" t="s">
        <v>74</v>
      </c>
      <c r="D61" s="25" t="s">
        <v>64</v>
      </c>
      <c r="E61" s="25" t="s">
        <v>63</v>
      </c>
      <c r="F61" s="25" t="s">
        <v>64</v>
      </c>
      <c r="G61" s="25" t="s">
        <v>62</v>
      </c>
      <c r="H61" s="25" t="s">
        <v>64</v>
      </c>
      <c r="I61" s="25" t="s">
        <v>62</v>
      </c>
      <c r="J61" s="25" t="s">
        <v>64</v>
      </c>
      <c r="K61" s="25" t="s">
        <v>65</v>
      </c>
      <c r="L61" s="25" t="s">
        <v>64</v>
      </c>
      <c r="M61" s="25" t="s">
        <v>66</v>
      </c>
      <c r="N61" s="95">
        <v>11</v>
      </c>
      <c r="O61" s="95">
        <v>0</v>
      </c>
      <c r="P61" s="25" t="s">
        <v>60</v>
      </c>
      <c r="Q61" s="25" t="s">
        <v>61</v>
      </c>
      <c r="R61" s="25" t="s">
        <v>158</v>
      </c>
      <c r="S61" s="85" t="s">
        <v>244</v>
      </c>
      <c r="T61" s="25" t="s">
        <v>201</v>
      </c>
    </row>
    <row r="62" spans="1:20" ht="12.75">
      <c r="A62" s="63" t="s">
        <v>24</v>
      </c>
      <c r="B62" s="25" t="s">
        <v>64</v>
      </c>
      <c r="C62" s="25" t="s">
        <v>68</v>
      </c>
      <c r="D62" s="25" t="s">
        <v>64</v>
      </c>
      <c r="E62" s="25" t="s">
        <v>65</v>
      </c>
      <c r="F62" s="25" t="s">
        <v>64</v>
      </c>
      <c r="G62" s="25" t="s">
        <v>60</v>
      </c>
      <c r="H62" s="25" t="s">
        <v>64</v>
      </c>
      <c r="I62" s="25" t="s">
        <v>65</v>
      </c>
      <c r="J62" s="25" t="s">
        <v>64</v>
      </c>
      <c r="K62" s="25" t="s">
        <v>72</v>
      </c>
      <c r="L62" s="25" t="s">
        <v>64</v>
      </c>
      <c r="M62" s="25" t="s">
        <v>68</v>
      </c>
      <c r="N62" s="95">
        <v>18</v>
      </c>
      <c r="O62" s="95">
        <v>1</v>
      </c>
      <c r="P62" s="25" t="s">
        <v>60</v>
      </c>
      <c r="Q62" s="25" t="s">
        <v>61</v>
      </c>
      <c r="R62" s="25" t="s">
        <v>250</v>
      </c>
      <c r="S62" s="85" t="s">
        <v>249</v>
      </c>
      <c r="T62" s="25" t="s">
        <v>248</v>
      </c>
    </row>
    <row r="63" spans="1:20" ht="12.75">
      <c r="A63" s="63" t="s">
        <v>25</v>
      </c>
      <c r="B63" s="25" t="s">
        <v>64</v>
      </c>
      <c r="C63" s="25" t="s">
        <v>66</v>
      </c>
      <c r="D63" s="25" t="s">
        <v>64</v>
      </c>
      <c r="E63" s="25" t="s">
        <v>66</v>
      </c>
      <c r="F63" s="25" t="s">
        <v>64</v>
      </c>
      <c r="G63" s="25" t="s">
        <v>66</v>
      </c>
      <c r="H63" s="25" t="s">
        <v>64</v>
      </c>
      <c r="I63" s="25" t="s">
        <v>66</v>
      </c>
      <c r="J63" s="25" t="s">
        <v>64</v>
      </c>
      <c r="K63" s="25" t="s">
        <v>66</v>
      </c>
      <c r="L63" s="25" t="s">
        <v>64</v>
      </c>
      <c r="M63" s="25" t="s">
        <v>66</v>
      </c>
      <c r="N63" s="95">
        <v>13</v>
      </c>
      <c r="O63" s="95">
        <v>0</v>
      </c>
      <c r="P63" s="25" t="s">
        <v>60</v>
      </c>
      <c r="Q63" s="25" t="s">
        <v>61</v>
      </c>
      <c r="R63" s="25" t="s">
        <v>162</v>
      </c>
      <c r="S63" s="85" t="s">
        <v>203</v>
      </c>
      <c r="T63" s="25" t="s">
        <v>204</v>
      </c>
    </row>
    <row r="64" spans="1:20" ht="12.75">
      <c r="A64" s="63" t="s">
        <v>26</v>
      </c>
      <c r="B64" s="25" t="s">
        <v>83</v>
      </c>
      <c r="C64" s="25" t="s">
        <v>84</v>
      </c>
      <c r="D64" s="25" t="s">
        <v>85</v>
      </c>
      <c r="E64" s="25" t="s">
        <v>86</v>
      </c>
      <c r="F64" s="25" t="s">
        <v>85</v>
      </c>
      <c r="G64" s="25" t="s">
        <v>86</v>
      </c>
      <c r="H64" s="25" t="s">
        <v>85</v>
      </c>
      <c r="I64" s="25" t="s">
        <v>87</v>
      </c>
      <c r="J64" s="25" t="s">
        <v>88</v>
      </c>
      <c r="K64" s="25" t="s">
        <v>89</v>
      </c>
      <c r="L64" s="25" t="s">
        <v>90</v>
      </c>
      <c r="M64" s="25" t="s">
        <v>91</v>
      </c>
      <c r="N64" s="83">
        <v>26</v>
      </c>
      <c r="O64" s="83">
        <v>1</v>
      </c>
      <c r="P64" s="25" t="s">
        <v>60</v>
      </c>
      <c r="Q64" s="25" t="s">
        <v>61</v>
      </c>
      <c r="R64" s="25" t="s">
        <v>173</v>
      </c>
      <c r="S64" s="85" t="s">
        <v>206</v>
      </c>
      <c r="T64" s="25" t="s">
        <v>207</v>
      </c>
    </row>
    <row r="65" spans="2:20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32" t="s">
        <v>53</v>
      </c>
      <c r="N65" s="83">
        <f>SUM(N52:N64)</f>
        <v>336</v>
      </c>
      <c r="O65" s="83">
        <f>SUM(O52:O64)</f>
        <v>9</v>
      </c>
      <c r="P65" s="10"/>
      <c r="Q65" s="10"/>
      <c r="R65" s="17"/>
      <c r="S65" s="17"/>
      <c r="T65" s="1"/>
    </row>
    <row r="66" spans="1:20" ht="12.75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55"/>
      <c r="N66" s="56"/>
      <c r="O66" s="56"/>
      <c r="P66" s="51"/>
      <c r="Q66" s="51"/>
      <c r="R66" s="47"/>
      <c r="S66" s="47"/>
      <c r="T66" s="52"/>
    </row>
    <row r="67" spans="1:20" ht="30.75" customHeight="1">
      <c r="A67" s="96" t="s">
        <v>265</v>
      </c>
      <c r="B67" s="64" t="s">
        <v>62</v>
      </c>
      <c r="C67" s="64" t="s">
        <v>60</v>
      </c>
      <c r="D67" s="64" t="s">
        <v>62</v>
      </c>
      <c r="E67" s="64" t="s">
        <v>60</v>
      </c>
      <c r="F67" s="64" t="s">
        <v>62</v>
      </c>
      <c r="G67" s="64" t="s">
        <v>60</v>
      </c>
      <c r="H67" s="69"/>
      <c r="I67" s="69"/>
      <c r="J67" s="64" t="s">
        <v>62</v>
      </c>
      <c r="K67" s="64" t="s">
        <v>60</v>
      </c>
      <c r="L67" s="64" t="s">
        <v>62</v>
      </c>
      <c r="M67" s="64" t="s">
        <v>60</v>
      </c>
      <c r="N67" s="95">
        <v>15</v>
      </c>
      <c r="O67" s="95">
        <v>1</v>
      </c>
      <c r="P67" s="64" t="s">
        <v>60</v>
      </c>
      <c r="Q67" s="64" t="s">
        <v>61</v>
      </c>
      <c r="R67" s="64" t="s">
        <v>174</v>
      </c>
      <c r="S67" s="97" t="s">
        <v>253</v>
      </c>
      <c r="T67" s="98" t="s">
        <v>189</v>
      </c>
    </row>
    <row r="68" spans="1:20" ht="17.25" customHeight="1">
      <c r="A68" s="99" t="s">
        <v>335</v>
      </c>
      <c r="B68" s="64" t="s">
        <v>62</v>
      </c>
      <c r="C68" s="64" t="s">
        <v>60</v>
      </c>
      <c r="D68" s="64" t="s">
        <v>64</v>
      </c>
      <c r="E68" s="64" t="s">
        <v>60</v>
      </c>
      <c r="F68" s="69"/>
      <c r="G68" s="69"/>
      <c r="H68" s="64" t="s">
        <v>64</v>
      </c>
      <c r="I68" s="64" t="s">
        <v>60</v>
      </c>
      <c r="J68" s="64" t="s">
        <v>64</v>
      </c>
      <c r="K68" s="64" t="s">
        <v>60</v>
      </c>
      <c r="L68" s="64" t="s">
        <v>65</v>
      </c>
      <c r="M68" s="64" t="s">
        <v>60</v>
      </c>
      <c r="N68" s="95">
        <v>11</v>
      </c>
      <c r="O68" s="95">
        <v>1</v>
      </c>
      <c r="P68" s="64" t="s">
        <v>60</v>
      </c>
      <c r="Q68" s="64" t="s">
        <v>61</v>
      </c>
      <c r="R68" s="64" t="s">
        <v>337</v>
      </c>
      <c r="S68" s="64" t="s">
        <v>337</v>
      </c>
      <c r="T68" s="98" t="s">
        <v>337</v>
      </c>
    </row>
    <row r="69" spans="1:20" ht="16.5" customHeight="1">
      <c r="A69" s="99" t="s">
        <v>336</v>
      </c>
      <c r="B69" s="64" t="s">
        <v>64</v>
      </c>
      <c r="C69" s="64" t="s">
        <v>60</v>
      </c>
      <c r="D69" s="64" t="s">
        <v>62</v>
      </c>
      <c r="E69" s="64" t="s">
        <v>60</v>
      </c>
      <c r="F69" s="69"/>
      <c r="G69" s="69"/>
      <c r="H69" s="64" t="s">
        <v>62</v>
      </c>
      <c r="I69" s="64" t="s">
        <v>60</v>
      </c>
      <c r="J69" s="64" t="s">
        <v>64</v>
      </c>
      <c r="K69" s="64" t="s">
        <v>60</v>
      </c>
      <c r="L69" s="64" t="s">
        <v>72</v>
      </c>
      <c r="M69" s="64" t="s">
        <v>60</v>
      </c>
      <c r="N69" s="95">
        <v>9</v>
      </c>
      <c r="O69" s="95">
        <v>1</v>
      </c>
      <c r="P69" s="64" t="s">
        <v>60</v>
      </c>
      <c r="Q69" s="64" t="s">
        <v>61</v>
      </c>
      <c r="R69" s="64" t="s">
        <v>337</v>
      </c>
      <c r="S69" s="64" t="s">
        <v>337</v>
      </c>
      <c r="T69" s="98" t="s">
        <v>337</v>
      </c>
    </row>
    <row r="70" spans="1:20" ht="12.75" customHeight="1">
      <c r="A70" s="100" t="s">
        <v>263</v>
      </c>
      <c r="B70" s="25" t="s">
        <v>64</v>
      </c>
      <c r="C70" s="25" t="s">
        <v>66</v>
      </c>
      <c r="D70" s="25" t="s">
        <v>64</v>
      </c>
      <c r="E70" s="25" t="s">
        <v>66</v>
      </c>
      <c r="F70" s="25" t="s">
        <v>64</v>
      </c>
      <c r="G70" s="25" t="s">
        <v>66</v>
      </c>
      <c r="H70" s="25" t="s">
        <v>64</v>
      </c>
      <c r="I70" s="25" t="s">
        <v>66</v>
      </c>
      <c r="J70" s="25" t="s">
        <v>64</v>
      </c>
      <c r="K70" s="25" t="s">
        <v>66</v>
      </c>
      <c r="L70" s="25" t="s">
        <v>64</v>
      </c>
      <c r="M70" s="25" t="s">
        <v>66</v>
      </c>
      <c r="N70" s="83">
        <v>31</v>
      </c>
      <c r="O70" s="83">
        <v>2</v>
      </c>
      <c r="P70" s="64" t="s">
        <v>60</v>
      </c>
      <c r="Q70" s="64" t="s">
        <v>61</v>
      </c>
      <c r="R70" s="25" t="s">
        <v>169</v>
      </c>
      <c r="S70" s="85" t="s">
        <v>266</v>
      </c>
      <c r="T70" s="98" t="s">
        <v>267</v>
      </c>
    </row>
    <row r="71" spans="2:20" ht="12.7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32" t="s">
        <v>53</v>
      </c>
      <c r="N71" s="83">
        <f>SUM(N67:N70)</f>
        <v>66</v>
      </c>
      <c r="O71" s="83">
        <f>SUM(O67:O70)</f>
        <v>5</v>
      </c>
      <c r="P71" s="16"/>
      <c r="Q71" s="16"/>
      <c r="R71" s="1"/>
      <c r="S71" s="1"/>
      <c r="T71" s="1"/>
    </row>
    <row r="72" spans="1:20" ht="12.75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50"/>
      <c r="N72" s="46"/>
      <c r="O72" s="46"/>
      <c r="P72" s="44"/>
      <c r="Q72" s="44"/>
      <c r="R72" s="52"/>
      <c r="S72" s="52"/>
      <c r="T72" s="52"/>
    </row>
    <row r="73" spans="1:20" ht="12.75">
      <c r="A73" s="92" t="s">
        <v>132</v>
      </c>
      <c r="B73" s="25" t="s">
        <v>64</v>
      </c>
      <c r="C73" s="25" t="s">
        <v>60</v>
      </c>
      <c r="D73" s="25" t="s">
        <v>64</v>
      </c>
      <c r="E73" s="25" t="s">
        <v>60</v>
      </c>
      <c r="F73" s="25" t="s">
        <v>64</v>
      </c>
      <c r="G73" s="25" t="s">
        <v>60</v>
      </c>
      <c r="H73" s="67"/>
      <c r="I73" s="67"/>
      <c r="J73" s="25" t="s">
        <v>64</v>
      </c>
      <c r="K73" s="25" t="s">
        <v>60</v>
      </c>
      <c r="L73" s="25" t="s">
        <v>64</v>
      </c>
      <c r="M73" s="25" t="s">
        <v>60</v>
      </c>
      <c r="N73" s="83">
        <v>18</v>
      </c>
      <c r="O73" s="83">
        <v>0</v>
      </c>
      <c r="P73" s="25" t="s">
        <v>60</v>
      </c>
      <c r="Q73" s="25" t="s">
        <v>61</v>
      </c>
      <c r="R73" s="25" t="s">
        <v>268</v>
      </c>
      <c r="S73" s="85" t="s">
        <v>322</v>
      </c>
      <c r="T73" s="25" t="s">
        <v>323</v>
      </c>
    </row>
    <row r="74" spans="1:20" ht="12.75" customHeight="1">
      <c r="A74" s="53" t="s">
        <v>340</v>
      </c>
      <c r="B74" s="25" t="s">
        <v>64</v>
      </c>
      <c r="C74" s="25" t="s">
        <v>60</v>
      </c>
      <c r="D74" s="25" t="s">
        <v>64</v>
      </c>
      <c r="E74" s="25" t="s">
        <v>60</v>
      </c>
      <c r="F74" s="25" t="s">
        <v>64</v>
      </c>
      <c r="G74" s="25" t="s">
        <v>60</v>
      </c>
      <c r="H74" s="25" t="s">
        <v>64</v>
      </c>
      <c r="I74" s="25" t="s">
        <v>60</v>
      </c>
      <c r="J74" s="67"/>
      <c r="K74" s="67"/>
      <c r="L74" s="25" t="s">
        <v>64</v>
      </c>
      <c r="M74" s="25" t="s">
        <v>60</v>
      </c>
      <c r="N74" s="95">
        <v>23</v>
      </c>
      <c r="O74" s="95">
        <v>2</v>
      </c>
      <c r="P74" s="25" t="s">
        <v>60</v>
      </c>
      <c r="Q74" s="25" t="s">
        <v>61</v>
      </c>
      <c r="R74" s="33" t="s">
        <v>175</v>
      </c>
      <c r="S74" s="85" t="s">
        <v>264</v>
      </c>
      <c r="T74" s="33" t="s">
        <v>204</v>
      </c>
    </row>
    <row r="75" spans="2:20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32" t="s">
        <v>53</v>
      </c>
      <c r="N75" s="18">
        <f>SUM(N73:N74)</f>
        <v>41</v>
      </c>
      <c r="O75" s="18"/>
      <c r="P75" s="10"/>
      <c r="Q75" s="10"/>
      <c r="R75" s="17"/>
      <c r="S75" s="25"/>
      <c r="T75" s="17"/>
    </row>
    <row r="76" spans="1:20" ht="12.75">
      <c r="A76" s="48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50"/>
      <c r="N76" s="46"/>
      <c r="O76" s="46"/>
      <c r="P76" s="51"/>
      <c r="Q76" s="51"/>
      <c r="R76" s="47"/>
      <c r="S76" s="57"/>
      <c r="T76" s="52"/>
    </row>
    <row r="77" spans="1:20" ht="12.75">
      <c r="A77" s="92" t="s">
        <v>145</v>
      </c>
      <c r="B77" s="25" t="s">
        <v>64</v>
      </c>
      <c r="C77" s="25" t="s">
        <v>72</v>
      </c>
      <c r="D77" s="25" t="s">
        <v>64</v>
      </c>
      <c r="E77" s="25" t="s">
        <v>68</v>
      </c>
      <c r="F77" s="25" t="s">
        <v>64</v>
      </c>
      <c r="G77" s="25" t="s">
        <v>72</v>
      </c>
      <c r="H77" s="25" t="s">
        <v>64</v>
      </c>
      <c r="I77" s="25" t="s">
        <v>65</v>
      </c>
      <c r="J77" s="25" t="s">
        <v>64</v>
      </c>
      <c r="K77" s="25" t="s">
        <v>66</v>
      </c>
      <c r="L77" s="25" t="s">
        <v>64</v>
      </c>
      <c r="M77" s="25" t="s">
        <v>68</v>
      </c>
      <c r="N77" s="83">
        <v>46</v>
      </c>
      <c r="O77" s="83">
        <v>1</v>
      </c>
      <c r="P77" s="25" t="s">
        <v>60</v>
      </c>
      <c r="Q77" s="25" t="s">
        <v>61</v>
      </c>
      <c r="R77" s="25" t="s">
        <v>156</v>
      </c>
      <c r="S77" s="85" t="s">
        <v>310</v>
      </c>
      <c r="T77" s="25" t="s">
        <v>185</v>
      </c>
    </row>
    <row r="78" spans="1:20" ht="45">
      <c r="A78" s="65" t="s">
        <v>300</v>
      </c>
      <c r="B78" s="64" t="s">
        <v>64</v>
      </c>
      <c r="C78" s="64" t="s">
        <v>66</v>
      </c>
      <c r="D78" s="64" t="s">
        <v>64</v>
      </c>
      <c r="E78" s="64" t="s">
        <v>66</v>
      </c>
      <c r="F78" s="64" t="s">
        <v>64</v>
      </c>
      <c r="G78" s="64" t="s">
        <v>66</v>
      </c>
      <c r="H78" s="64" t="s">
        <v>64</v>
      </c>
      <c r="I78" s="64" t="s">
        <v>66</v>
      </c>
      <c r="J78" s="64" t="s">
        <v>64</v>
      </c>
      <c r="K78" s="64" t="s">
        <v>66</v>
      </c>
      <c r="L78" s="64" t="s">
        <v>64</v>
      </c>
      <c r="M78" s="64" t="s">
        <v>66</v>
      </c>
      <c r="N78" s="95">
        <v>30</v>
      </c>
      <c r="O78" s="95">
        <v>1</v>
      </c>
      <c r="P78" s="64" t="s">
        <v>60</v>
      </c>
      <c r="Q78" s="64" t="s">
        <v>61</v>
      </c>
      <c r="R78" s="64" t="s">
        <v>150</v>
      </c>
      <c r="S78" s="102" t="s">
        <v>285</v>
      </c>
      <c r="T78" s="64" t="s">
        <v>192</v>
      </c>
    </row>
    <row r="79" spans="1:20" ht="12.75">
      <c r="A79" s="103" t="s">
        <v>284</v>
      </c>
      <c r="B79" s="64" t="s">
        <v>64</v>
      </c>
      <c r="C79" s="64" t="s">
        <v>66</v>
      </c>
      <c r="D79" s="64" t="s">
        <v>64</v>
      </c>
      <c r="E79" s="64" t="s">
        <v>66</v>
      </c>
      <c r="F79" s="64" t="s">
        <v>64</v>
      </c>
      <c r="G79" s="64" t="s">
        <v>66</v>
      </c>
      <c r="H79" s="64" t="s">
        <v>64</v>
      </c>
      <c r="I79" s="64" t="s">
        <v>66</v>
      </c>
      <c r="J79" s="64" t="s">
        <v>64</v>
      </c>
      <c r="K79" s="64" t="s">
        <v>66</v>
      </c>
      <c r="L79" s="64" t="s">
        <v>64</v>
      </c>
      <c r="M79" s="64" t="s">
        <v>66</v>
      </c>
      <c r="N79" s="95">
        <v>21</v>
      </c>
      <c r="O79" s="95">
        <v>1</v>
      </c>
      <c r="P79" s="64" t="s">
        <v>60</v>
      </c>
      <c r="Q79" s="64" t="s">
        <v>61</v>
      </c>
      <c r="R79" s="64" t="s">
        <v>150</v>
      </c>
      <c r="S79" s="97" t="s">
        <v>342</v>
      </c>
      <c r="T79" s="64" t="s">
        <v>299</v>
      </c>
    </row>
    <row r="80" spans="1:20" ht="12.75">
      <c r="A80" s="53" t="s">
        <v>27</v>
      </c>
      <c r="B80" s="25" t="s">
        <v>64</v>
      </c>
      <c r="C80" s="25" t="s">
        <v>72</v>
      </c>
      <c r="D80" s="25" t="s">
        <v>64</v>
      </c>
      <c r="E80" s="25" t="s">
        <v>106</v>
      </c>
      <c r="F80" s="25" t="s">
        <v>64</v>
      </c>
      <c r="G80" s="25" t="s">
        <v>72</v>
      </c>
      <c r="H80" s="25" t="s">
        <v>64</v>
      </c>
      <c r="I80" s="25" t="s">
        <v>107</v>
      </c>
      <c r="J80" s="25" t="s">
        <v>64</v>
      </c>
      <c r="K80" s="25" t="s">
        <v>72</v>
      </c>
      <c r="L80" s="25" t="s">
        <v>64</v>
      </c>
      <c r="M80" s="25" t="s">
        <v>60</v>
      </c>
      <c r="N80" s="83">
        <v>62</v>
      </c>
      <c r="O80" s="83">
        <v>1</v>
      </c>
      <c r="P80" s="25" t="s">
        <v>60</v>
      </c>
      <c r="Q80" s="25" t="s">
        <v>61</v>
      </c>
      <c r="R80" s="25" t="s">
        <v>169</v>
      </c>
      <c r="S80" s="85" t="s">
        <v>269</v>
      </c>
      <c r="T80" s="25" t="s">
        <v>227</v>
      </c>
    </row>
    <row r="81" spans="1:20" ht="12.75">
      <c r="A81" s="63" t="s">
        <v>157</v>
      </c>
      <c r="B81" s="64" t="s">
        <v>64</v>
      </c>
      <c r="C81" s="64" t="s">
        <v>66</v>
      </c>
      <c r="D81" s="64" t="s">
        <v>64</v>
      </c>
      <c r="E81" s="64" t="s">
        <v>66</v>
      </c>
      <c r="F81" s="64" t="s">
        <v>64</v>
      </c>
      <c r="G81" s="64" t="s">
        <v>66</v>
      </c>
      <c r="H81" s="64" t="s">
        <v>64</v>
      </c>
      <c r="I81" s="64" t="s">
        <v>66</v>
      </c>
      <c r="J81" s="64" t="s">
        <v>64</v>
      </c>
      <c r="K81" s="64" t="s">
        <v>66</v>
      </c>
      <c r="L81" s="64" t="s">
        <v>64</v>
      </c>
      <c r="M81" s="64" t="s">
        <v>66</v>
      </c>
      <c r="N81" s="83">
        <v>18</v>
      </c>
      <c r="O81" s="83">
        <v>1</v>
      </c>
      <c r="P81" s="25" t="s">
        <v>60</v>
      </c>
      <c r="Q81" s="25" t="s">
        <v>61</v>
      </c>
      <c r="R81" s="25" t="s">
        <v>158</v>
      </c>
      <c r="S81" s="85" t="s">
        <v>304</v>
      </c>
      <c r="T81" s="25" t="s">
        <v>195</v>
      </c>
    </row>
    <row r="82" spans="1:20" ht="12.75">
      <c r="A82" s="63" t="s">
        <v>105</v>
      </c>
      <c r="B82" s="64" t="s">
        <v>64</v>
      </c>
      <c r="C82" s="64" t="s">
        <v>66</v>
      </c>
      <c r="D82" s="64" t="s">
        <v>64</v>
      </c>
      <c r="E82" s="64" t="s">
        <v>66</v>
      </c>
      <c r="F82" s="64" t="s">
        <v>64</v>
      </c>
      <c r="G82" s="64" t="s">
        <v>66</v>
      </c>
      <c r="H82" s="64" t="s">
        <v>64</v>
      </c>
      <c r="I82" s="64" t="s">
        <v>66</v>
      </c>
      <c r="J82" s="64" t="s">
        <v>64</v>
      </c>
      <c r="K82" s="64" t="s">
        <v>66</v>
      </c>
      <c r="L82" s="64" t="s">
        <v>64</v>
      </c>
      <c r="M82" s="64" t="s">
        <v>66</v>
      </c>
      <c r="N82" s="83">
        <v>12</v>
      </c>
      <c r="O82" s="83">
        <v>0</v>
      </c>
      <c r="P82" s="25" t="s">
        <v>60</v>
      </c>
      <c r="Q82" s="25" t="s">
        <v>61</v>
      </c>
      <c r="R82" s="25" t="s">
        <v>167</v>
      </c>
      <c r="S82" s="85" t="s">
        <v>273</v>
      </c>
      <c r="T82" s="25" t="s">
        <v>218</v>
      </c>
    </row>
    <row r="83" spans="1:20" ht="12.75">
      <c r="A83" s="63" t="s">
        <v>278</v>
      </c>
      <c r="B83" s="64" t="s">
        <v>64</v>
      </c>
      <c r="C83" s="64" t="s">
        <v>66</v>
      </c>
      <c r="D83" s="64" t="s">
        <v>64</v>
      </c>
      <c r="E83" s="64" t="s">
        <v>66</v>
      </c>
      <c r="F83" s="64" t="s">
        <v>64</v>
      </c>
      <c r="G83" s="64" t="s">
        <v>66</v>
      </c>
      <c r="H83" s="64" t="s">
        <v>64</v>
      </c>
      <c r="I83" s="64" t="s">
        <v>66</v>
      </c>
      <c r="J83" s="64" t="s">
        <v>64</v>
      </c>
      <c r="K83" s="64" t="s">
        <v>66</v>
      </c>
      <c r="L83" s="64" t="s">
        <v>64</v>
      </c>
      <c r="M83" s="64" t="s">
        <v>66</v>
      </c>
      <c r="N83" s="83">
        <v>13</v>
      </c>
      <c r="O83" s="83">
        <v>1</v>
      </c>
      <c r="P83" s="25" t="s">
        <v>60</v>
      </c>
      <c r="Q83" s="25" t="s">
        <v>61</v>
      </c>
      <c r="R83" s="25" t="s">
        <v>158</v>
      </c>
      <c r="S83" s="85" t="s">
        <v>320</v>
      </c>
      <c r="T83" s="25" t="s">
        <v>248</v>
      </c>
    </row>
    <row r="84" spans="1:20" ht="12.75">
      <c r="A84" s="53" t="s">
        <v>275</v>
      </c>
      <c r="B84" s="64" t="s">
        <v>64</v>
      </c>
      <c r="C84" s="64" t="s">
        <v>66</v>
      </c>
      <c r="D84" s="64" t="s">
        <v>64</v>
      </c>
      <c r="E84" s="64" t="s">
        <v>66</v>
      </c>
      <c r="F84" s="64" t="s">
        <v>64</v>
      </c>
      <c r="G84" s="64" t="s">
        <v>66</v>
      </c>
      <c r="H84" s="64" t="s">
        <v>64</v>
      </c>
      <c r="I84" s="64" t="s">
        <v>66</v>
      </c>
      <c r="J84" s="64" t="s">
        <v>64</v>
      </c>
      <c r="K84" s="64" t="s">
        <v>66</v>
      </c>
      <c r="L84" s="64" t="s">
        <v>64</v>
      </c>
      <c r="M84" s="64" t="s">
        <v>66</v>
      </c>
      <c r="N84" s="83">
        <v>13</v>
      </c>
      <c r="O84" s="83">
        <v>1</v>
      </c>
      <c r="P84" s="25" t="s">
        <v>60</v>
      </c>
      <c r="Q84" s="25" t="s">
        <v>61</v>
      </c>
      <c r="R84" s="33" t="s">
        <v>276</v>
      </c>
      <c r="S84" s="91" t="s">
        <v>277</v>
      </c>
      <c r="T84" s="25" t="s">
        <v>201</v>
      </c>
    </row>
    <row r="85" spans="1:20" ht="12.75">
      <c r="A85" s="82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32" t="s">
        <v>53</v>
      </c>
      <c r="N85" s="83">
        <f>SUM(N77:N84)</f>
        <v>215</v>
      </c>
      <c r="O85" s="83">
        <f>SUM(O77:O84)</f>
        <v>7</v>
      </c>
      <c r="P85" s="84"/>
      <c r="Q85" s="84"/>
      <c r="R85" s="33"/>
      <c r="S85" s="33"/>
      <c r="T85" s="25"/>
    </row>
    <row r="86" spans="1:20" ht="12.75">
      <c r="A86" s="48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50"/>
      <c r="N86" s="46"/>
      <c r="O86" s="46"/>
      <c r="P86" s="51"/>
      <c r="Q86" s="51"/>
      <c r="R86" s="52"/>
      <c r="S86" s="47"/>
      <c r="T86" s="52"/>
    </row>
    <row r="87" spans="1:20" ht="12.75">
      <c r="A87" s="92" t="s">
        <v>99</v>
      </c>
      <c r="B87" s="25" t="s">
        <v>72</v>
      </c>
      <c r="C87" s="25" t="s">
        <v>60</v>
      </c>
      <c r="D87" s="25" t="s">
        <v>72</v>
      </c>
      <c r="E87" s="25" t="s">
        <v>60</v>
      </c>
      <c r="F87" s="25" t="s">
        <v>72</v>
      </c>
      <c r="G87" s="25" t="s">
        <v>60</v>
      </c>
      <c r="H87" s="25" t="s">
        <v>72</v>
      </c>
      <c r="I87" s="25" t="s">
        <v>60</v>
      </c>
      <c r="J87" s="25" t="s">
        <v>72</v>
      </c>
      <c r="K87" s="25" t="s">
        <v>60</v>
      </c>
      <c r="L87" s="67"/>
      <c r="M87" s="67"/>
      <c r="N87" s="83">
        <v>36</v>
      </c>
      <c r="O87" s="83">
        <v>1</v>
      </c>
      <c r="P87" s="25" t="s">
        <v>60</v>
      </c>
      <c r="Q87" s="25" t="s">
        <v>61</v>
      </c>
      <c r="R87" s="25" t="s">
        <v>168</v>
      </c>
      <c r="S87" s="85" t="s">
        <v>326</v>
      </c>
      <c r="T87" s="25" t="s">
        <v>216</v>
      </c>
    </row>
    <row r="88" spans="1:20" ht="12.75" customHeight="1">
      <c r="A88" s="53" t="s">
        <v>28</v>
      </c>
      <c r="B88" s="25" t="s">
        <v>64</v>
      </c>
      <c r="C88" s="25" t="s">
        <v>60</v>
      </c>
      <c r="D88" s="25" t="s">
        <v>64</v>
      </c>
      <c r="E88" s="25" t="s">
        <v>63</v>
      </c>
      <c r="F88" s="25" t="s">
        <v>64</v>
      </c>
      <c r="G88" s="25" t="s">
        <v>60</v>
      </c>
      <c r="H88" s="25" t="s">
        <v>64</v>
      </c>
      <c r="I88" s="25" t="s">
        <v>72</v>
      </c>
      <c r="J88" s="25" t="s">
        <v>64</v>
      </c>
      <c r="K88" s="25" t="s">
        <v>62</v>
      </c>
      <c r="L88" s="25" t="s">
        <v>64</v>
      </c>
      <c r="M88" s="25" t="s">
        <v>72</v>
      </c>
      <c r="N88" s="83">
        <v>40</v>
      </c>
      <c r="O88" s="83">
        <v>1</v>
      </c>
      <c r="P88" s="25" t="s">
        <v>60</v>
      </c>
      <c r="Q88" s="25" t="s">
        <v>61</v>
      </c>
      <c r="R88" s="25" t="s">
        <v>195</v>
      </c>
      <c r="S88" s="85" t="s">
        <v>274</v>
      </c>
      <c r="T88" s="25" t="s">
        <v>214</v>
      </c>
    </row>
    <row r="89" spans="1:20" ht="12.75">
      <c r="A89" s="63" t="s">
        <v>29</v>
      </c>
      <c r="B89" s="25" t="s">
        <v>64</v>
      </c>
      <c r="C89" s="25" t="s">
        <v>60</v>
      </c>
      <c r="D89" s="25" t="s">
        <v>64</v>
      </c>
      <c r="E89" s="25" t="s">
        <v>63</v>
      </c>
      <c r="F89" s="25" t="s">
        <v>64</v>
      </c>
      <c r="G89" s="25" t="s">
        <v>60</v>
      </c>
      <c r="H89" s="25" t="s">
        <v>64</v>
      </c>
      <c r="I89" s="25" t="s">
        <v>72</v>
      </c>
      <c r="J89" s="25" t="s">
        <v>64</v>
      </c>
      <c r="K89" s="25" t="s">
        <v>62</v>
      </c>
      <c r="L89" s="25" t="s">
        <v>64</v>
      </c>
      <c r="M89" s="25" t="s">
        <v>72</v>
      </c>
      <c r="N89" s="83">
        <v>22</v>
      </c>
      <c r="O89" s="83">
        <v>1</v>
      </c>
      <c r="P89" s="25" t="s">
        <v>60</v>
      </c>
      <c r="Q89" s="25" t="s">
        <v>61</v>
      </c>
      <c r="R89" s="25" t="s">
        <v>158</v>
      </c>
      <c r="S89" s="85" t="s">
        <v>305</v>
      </c>
      <c r="T89" s="25" t="s">
        <v>204</v>
      </c>
    </row>
    <row r="90" spans="1:20" ht="12.75">
      <c r="A90" s="53" t="s">
        <v>30</v>
      </c>
      <c r="B90" s="25" t="s">
        <v>64</v>
      </c>
      <c r="C90" s="25" t="s">
        <v>100</v>
      </c>
      <c r="D90" s="25" t="s">
        <v>64</v>
      </c>
      <c r="E90" s="25" t="s">
        <v>62</v>
      </c>
      <c r="F90" s="25" t="s">
        <v>64</v>
      </c>
      <c r="G90" s="25" t="s">
        <v>65</v>
      </c>
      <c r="H90" s="25" t="s">
        <v>64</v>
      </c>
      <c r="I90" s="25" t="s">
        <v>65</v>
      </c>
      <c r="J90" s="25" t="s">
        <v>64</v>
      </c>
      <c r="K90" s="25" t="s">
        <v>74</v>
      </c>
      <c r="L90" s="25" t="s">
        <v>64</v>
      </c>
      <c r="M90" s="25" t="s">
        <v>65</v>
      </c>
      <c r="N90" s="83">
        <v>30</v>
      </c>
      <c r="O90" s="83">
        <v>1</v>
      </c>
      <c r="P90" s="25" t="s">
        <v>60</v>
      </c>
      <c r="Q90" s="25" t="s">
        <v>61</v>
      </c>
      <c r="R90" s="25" t="s">
        <v>158</v>
      </c>
      <c r="S90" s="85" t="s">
        <v>291</v>
      </c>
      <c r="T90" s="25" t="s">
        <v>216</v>
      </c>
    </row>
    <row r="91" spans="1:20" ht="12.75">
      <c r="A91" s="53" t="s">
        <v>31</v>
      </c>
      <c r="B91" s="25" t="s">
        <v>64</v>
      </c>
      <c r="C91" s="25" t="s">
        <v>60</v>
      </c>
      <c r="D91" s="25" t="s">
        <v>64</v>
      </c>
      <c r="E91" s="25" t="s">
        <v>60</v>
      </c>
      <c r="F91" s="25" t="s">
        <v>64</v>
      </c>
      <c r="G91" s="25" t="s">
        <v>60</v>
      </c>
      <c r="H91" s="25" t="s">
        <v>64</v>
      </c>
      <c r="I91" s="25" t="s">
        <v>72</v>
      </c>
      <c r="J91" s="25" t="s">
        <v>64</v>
      </c>
      <c r="K91" s="25" t="s">
        <v>72</v>
      </c>
      <c r="L91" s="25" t="s">
        <v>64</v>
      </c>
      <c r="M91" s="25" t="s">
        <v>72</v>
      </c>
      <c r="N91" s="83">
        <v>48</v>
      </c>
      <c r="O91" s="83">
        <v>1</v>
      </c>
      <c r="P91" s="25" t="s">
        <v>60</v>
      </c>
      <c r="Q91" s="25" t="s">
        <v>61</v>
      </c>
      <c r="R91" s="25" t="s">
        <v>150</v>
      </c>
      <c r="S91" s="85" t="s">
        <v>211</v>
      </c>
      <c r="T91" s="25" t="s">
        <v>212</v>
      </c>
    </row>
    <row r="92" spans="1:20" ht="12.75">
      <c r="A92" s="53" t="s">
        <v>32</v>
      </c>
      <c r="B92" s="25" t="s">
        <v>64</v>
      </c>
      <c r="C92" s="25" t="s">
        <v>66</v>
      </c>
      <c r="D92" s="25" t="s">
        <v>64</v>
      </c>
      <c r="E92" s="25" t="s">
        <v>66</v>
      </c>
      <c r="F92" s="25" t="s">
        <v>64</v>
      </c>
      <c r="G92" s="25" t="s">
        <v>66</v>
      </c>
      <c r="H92" s="25" t="s">
        <v>64</v>
      </c>
      <c r="I92" s="25" t="s">
        <v>66</v>
      </c>
      <c r="J92" s="25" t="s">
        <v>64</v>
      </c>
      <c r="K92" s="25" t="s">
        <v>66</v>
      </c>
      <c r="L92" s="25" t="s">
        <v>64</v>
      </c>
      <c r="M92" s="25" t="s">
        <v>66</v>
      </c>
      <c r="N92" s="83">
        <v>20</v>
      </c>
      <c r="O92" s="83">
        <v>0</v>
      </c>
      <c r="P92" s="25" t="s">
        <v>60</v>
      </c>
      <c r="Q92" s="25" t="s">
        <v>61</v>
      </c>
      <c r="R92" s="25" t="s">
        <v>171</v>
      </c>
      <c r="S92" s="85" t="s">
        <v>327</v>
      </c>
      <c r="T92" s="25" t="s">
        <v>330</v>
      </c>
    </row>
    <row r="93" spans="2:20" ht="17.25" customHeight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17" t="s">
        <v>53</v>
      </c>
      <c r="N93" s="83">
        <f>SUM(N87:N92)</f>
        <v>196</v>
      </c>
      <c r="O93" s="83">
        <f>SUM(O87:O92)</f>
        <v>5</v>
      </c>
      <c r="P93" s="26"/>
      <c r="Q93" s="26"/>
      <c r="R93" s="27"/>
      <c r="S93" s="27"/>
      <c r="T93" s="1"/>
    </row>
    <row r="94" spans="1:20" ht="12" customHeight="1">
      <c r="A94" s="4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9"/>
      <c r="N94" s="46"/>
      <c r="O94" s="46"/>
      <c r="P94" s="58"/>
      <c r="Q94" s="58"/>
      <c r="R94" s="59"/>
      <c r="S94" s="59"/>
      <c r="T94" s="52"/>
    </row>
    <row r="95" spans="1:20" ht="12" customHeight="1">
      <c r="A95" s="92" t="s">
        <v>101</v>
      </c>
      <c r="B95" s="25" t="s">
        <v>70</v>
      </c>
      <c r="C95" s="25" t="s">
        <v>66</v>
      </c>
      <c r="D95" s="25" t="s">
        <v>70</v>
      </c>
      <c r="E95" s="25" t="s">
        <v>66</v>
      </c>
      <c r="F95" s="25" t="s">
        <v>70</v>
      </c>
      <c r="G95" s="25" t="s">
        <v>66</v>
      </c>
      <c r="H95" s="25" t="s">
        <v>70</v>
      </c>
      <c r="I95" s="25" t="s">
        <v>66</v>
      </c>
      <c r="J95" s="25" t="s">
        <v>70</v>
      </c>
      <c r="K95" s="25" t="s">
        <v>66</v>
      </c>
      <c r="L95" s="25" t="s">
        <v>70</v>
      </c>
      <c r="M95" s="25" t="s">
        <v>66</v>
      </c>
      <c r="N95" s="83">
        <v>25</v>
      </c>
      <c r="O95" s="83">
        <v>1</v>
      </c>
      <c r="P95" s="25" t="s">
        <v>81</v>
      </c>
      <c r="Q95" s="25" t="s">
        <v>61</v>
      </c>
      <c r="R95" s="25" t="s">
        <v>152</v>
      </c>
      <c r="S95" s="85" t="s">
        <v>186</v>
      </c>
      <c r="T95" s="25" t="s">
        <v>181</v>
      </c>
    </row>
    <row r="96" spans="1:20" ht="12" customHeight="1">
      <c r="A96" s="63" t="s">
        <v>33</v>
      </c>
      <c r="B96" s="25" t="s">
        <v>70</v>
      </c>
      <c r="C96" s="25" t="s">
        <v>66</v>
      </c>
      <c r="D96" s="25" t="s">
        <v>70</v>
      </c>
      <c r="E96" s="25" t="s">
        <v>66</v>
      </c>
      <c r="F96" s="25" t="s">
        <v>70</v>
      </c>
      <c r="G96" s="25" t="s">
        <v>66</v>
      </c>
      <c r="H96" s="25" t="s">
        <v>70</v>
      </c>
      <c r="I96" s="25" t="s">
        <v>66</v>
      </c>
      <c r="J96" s="25" t="s">
        <v>70</v>
      </c>
      <c r="K96" s="25" t="s">
        <v>66</v>
      </c>
      <c r="L96" s="25" t="s">
        <v>70</v>
      </c>
      <c r="M96" s="25" t="s">
        <v>66</v>
      </c>
      <c r="N96" s="83">
        <v>35</v>
      </c>
      <c r="O96" s="83">
        <v>1</v>
      </c>
      <c r="P96" s="25" t="s">
        <v>81</v>
      </c>
      <c r="Q96" s="25" t="s">
        <v>61</v>
      </c>
      <c r="R96" s="25" t="s">
        <v>155</v>
      </c>
      <c r="S96" s="85" t="s">
        <v>215</v>
      </c>
      <c r="T96" s="25" t="s">
        <v>216</v>
      </c>
    </row>
    <row r="97" spans="1:20" ht="12" customHeight="1">
      <c r="A97" s="63" t="s">
        <v>54</v>
      </c>
      <c r="B97" s="25" t="s">
        <v>60</v>
      </c>
      <c r="C97" s="25" t="s">
        <v>61</v>
      </c>
      <c r="D97" s="25" t="s">
        <v>60</v>
      </c>
      <c r="E97" s="25" t="s">
        <v>61</v>
      </c>
      <c r="F97" s="25" t="s">
        <v>60</v>
      </c>
      <c r="G97" s="25" t="s">
        <v>61</v>
      </c>
      <c r="H97" s="25" t="s">
        <v>60</v>
      </c>
      <c r="I97" s="25" t="s">
        <v>61</v>
      </c>
      <c r="J97" s="25" t="s">
        <v>60</v>
      </c>
      <c r="K97" s="25" t="s">
        <v>61</v>
      </c>
      <c r="L97" s="25" t="s">
        <v>60</v>
      </c>
      <c r="M97" s="25" t="s">
        <v>61</v>
      </c>
      <c r="N97" s="83">
        <v>28</v>
      </c>
      <c r="O97" s="83">
        <v>1</v>
      </c>
      <c r="P97" s="25" t="s">
        <v>60</v>
      </c>
      <c r="Q97" s="25" t="s">
        <v>61</v>
      </c>
      <c r="R97" s="25" t="s">
        <v>170</v>
      </c>
      <c r="S97" s="85" t="s">
        <v>288</v>
      </c>
      <c r="T97" s="25" t="s">
        <v>289</v>
      </c>
    </row>
    <row r="98" spans="1:20" ht="12.75">
      <c r="A98" s="63" t="s">
        <v>51</v>
      </c>
      <c r="B98" s="25" t="s">
        <v>60</v>
      </c>
      <c r="C98" s="25" t="s">
        <v>61</v>
      </c>
      <c r="D98" s="25" t="s">
        <v>60</v>
      </c>
      <c r="E98" s="25" t="s">
        <v>61</v>
      </c>
      <c r="F98" s="25" t="s">
        <v>60</v>
      </c>
      <c r="G98" s="25" t="s">
        <v>61</v>
      </c>
      <c r="H98" s="25" t="s">
        <v>60</v>
      </c>
      <c r="I98" s="25" t="s">
        <v>61</v>
      </c>
      <c r="J98" s="25" t="s">
        <v>60</v>
      </c>
      <c r="K98" s="25" t="s">
        <v>61</v>
      </c>
      <c r="L98" s="25" t="s">
        <v>60</v>
      </c>
      <c r="M98" s="25" t="s">
        <v>61</v>
      </c>
      <c r="N98" s="83">
        <v>25</v>
      </c>
      <c r="O98" s="83">
        <v>1</v>
      </c>
      <c r="P98" s="25" t="s">
        <v>60</v>
      </c>
      <c r="Q98" s="25" t="s">
        <v>61</v>
      </c>
      <c r="R98" s="25" t="s">
        <v>166</v>
      </c>
      <c r="S98" s="85" t="s">
        <v>309</v>
      </c>
      <c r="T98" s="25" t="s">
        <v>200</v>
      </c>
    </row>
    <row r="99" spans="1:20" ht="12.75">
      <c r="A99" s="63" t="s">
        <v>34</v>
      </c>
      <c r="B99" s="25" t="s">
        <v>102</v>
      </c>
      <c r="C99" s="25" t="s">
        <v>66</v>
      </c>
      <c r="D99" s="25" t="s">
        <v>102</v>
      </c>
      <c r="E99" s="25" t="s">
        <v>66</v>
      </c>
      <c r="F99" s="25" t="s">
        <v>102</v>
      </c>
      <c r="G99" s="25" t="s">
        <v>66</v>
      </c>
      <c r="H99" s="25" t="s">
        <v>102</v>
      </c>
      <c r="I99" s="25" t="s">
        <v>66</v>
      </c>
      <c r="J99" s="25" t="s">
        <v>102</v>
      </c>
      <c r="K99" s="25" t="s">
        <v>66</v>
      </c>
      <c r="L99" s="25" t="s">
        <v>102</v>
      </c>
      <c r="M99" s="25" t="s">
        <v>66</v>
      </c>
      <c r="N99" s="83">
        <v>16</v>
      </c>
      <c r="O99" s="83">
        <v>1</v>
      </c>
      <c r="P99" s="25" t="s">
        <v>103</v>
      </c>
      <c r="Q99" s="25" t="s">
        <v>61</v>
      </c>
      <c r="R99" s="25" t="s">
        <v>159</v>
      </c>
      <c r="S99" s="85" t="s">
        <v>202</v>
      </c>
      <c r="T99" s="33" t="s">
        <v>201</v>
      </c>
    </row>
    <row r="100" spans="1:20" ht="12.75">
      <c r="A100" s="7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17" t="s">
        <v>53</v>
      </c>
      <c r="N100" s="83">
        <f>SUM(N95:N99)</f>
        <v>129</v>
      </c>
      <c r="O100" s="83">
        <f>SUM(O95:O99)</f>
        <v>5</v>
      </c>
      <c r="P100" s="10"/>
      <c r="Q100" s="10"/>
      <c r="R100" s="1"/>
      <c r="S100" s="17"/>
      <c r="T100" s="3"/>
    </row>
    <row r="101" spans="1:20" ht="12.75">
      <c r="A101" s="48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7"/>
      <c r="N101" s="46"/>
      <c r="O101" s="46"/>
      <c r="P101" s="51"/>
      <c r="Q101" s="51"/>
      <c r="R101" s="52"/>
      <c r="S101" s="47"/>
      <c r="T101" s="52"/>
    </row>
    <row r="102" spans="1:20" ht="12.75">
      <c r="A102" s="92" t="s">
        <v>104</v>
      </c>
      <c r="B102" s="25" t="s">
        <v>64</v>
      </c>
      <c r="C102" s="25" t="s">
        <v>60</v>
      </c>
      <c r="D102" s="25" t="s">
        <v>64</v>
      </c>
      <c r="E102" s="25" t="s">
        <v>60</v>
      </c>
      <c r="F102" s="25" t="s">
        <v>64</v>
      </c>
      <c r="G102" s="25" t="s">
        <v>66</v>
      </c>
      <c r="H102" s="25" t="s">
        <v>64</v>
      </c>
      <c r="I102" s="25" t="s">
        <v>66</v>
      </c>
      <c r="J102" s="25" t="s">
        <v>64</v>
      </c>
      <c r="K102" s="25" t="s">
        <v>72</v>
      </c>
      <c r="L102" s="25" t="s">
        <v>64</v>
      </c>
      <c r="M102" s="25" t="s">
        <v>72</v>
      </c>
      <c r="N102" s="93">
        <v>45</v>
      </c>
      <c r="O102" s="93">
        <v>1</v>
      </c>
      <c r="P102" s="25" t="s">
        <v>60</v>
      </c>
      <c r="Q102" s="25" t="s">
        <v>61</v>
      </c>
      <c r="R102" s="25" t="s">
        <v>147</v>
      </c>
      <c r="S102" s="112" t="s">
        <v>146</v>
      </c>
      <c r="T102" s="25" t="s">
        <v>171</v>
      </c>
    </row>
    <row r="103" spans="1:20" ht="12.75">
      <c r="A103" s="113" t="s">
        <v>35</v>
      </c>
      <c r="B103" s="25" t="s">
        <v>64</v>
      </c>
      <c r="C103" s="25" t="s">
        <v>66</v>
      </c>
      <c r="D103" s="25" t="s">
        <v>64</v>
      </c>
      <c r="E103" s="25" t="s">
        <v>66</v>
      </c>
      <c r="F103" s="25" t="s">
        <v>64</v>
      </c>
      <c r="G103" s="25" t="s">
        <v>66</v>
      </c>
      <c r="H103" s="25" t="s">
        <v>64</v>
      </c>
      <c r="I103" s="25" t="s">
        <v>66</v>
      </c>
      <c r="J103" s="25" t="s">
        <v>64</v>
      </c>
      <c r="K103" s="25" t="s">
        <v>66</v>
      </c>
      <c r="L103" s="25" t="s">
        <v>64</v>
      </c>
      <c r="M103" s="25" t="s">
        <v>66</v>
      </c>
      <c r="N103" s="93">
        <v>47</v>
      </c>
      <c r="O103" s="93">
        <v>1</v>
      </c>
      <c r="P103" s="25" t="s">
        <v>60</v>
      </c>
      <c r="Q103" s="25" t="s">
        <v>61</v>
      </c>
      <c r="R103" s="25" t="s">
        <v>160</v>
      </c>
      <c r="S103" s="85" t="s">
        <v>328</v>
      </c>
      <c r="T103" s="25" t="s">
        <v>192</v>
      </c>
    </row>
    <row r="104" spans="1:20" ht="12.75">
      <c r="A104" s="113" t="s">
        <v>142</v>
      </c>
      <c r="B104" s="25" t="s">
        <v>64</v>
      </c>
      <c r="C104" s="25" t="s">
        <v>66</v>
      </c>
      <c r="D104" s="25" t="s">
        <v>64</v>
      </c>
      <c r="E104" s="25" t="s">
        <v>66</v>
      </c>
      <c r="F104" s="25" t="s">
        <v>64</v>
      </c>
      <c r="G104" s="25" t="s">
        <v>66</v>
      </c>
      <c r="H104" s="25" t="s">
        <v>64</v>
      </c>
      <c r="I104" s="25" t="s">
        <v>66</v>
      </c>
      <c r="J104" s="25" t="s">
        <v>64</v>
      </c>
      <c r="K104" s="25" t="s">
        <v>66</v>
      </c>
      <c r="L104" s="25" t="s">
        <v>64</v>
      </c>
      <c r="M104" s="25" t="s">
        <v>66</v>
      </c>
      <c r="N104" s="93">
        <v>27</v>
      </c>
      <c r="O104" s="93">
        <v>2</v>
      </c>
      <c r="P104" s="25" t="s">
        <v>60</v>
      </c>
      <c r="Q104" s="25" t="s">
        <v>61</v>
      </c>
      <c r="R104" s="25" t="s">
        <v>311</v>
      </c>
      <c r="S104" s="85" t="s">
        <v>312</v>
      </c>
      <c r="T104" s="25" t="s">
        <v>313</v>
      </c>
    </row>
    <row r="105" spans="1:20" ht="12.75">
      <c r="A105" s="113" t="s">
        <v>36</v>
      </c>
      <c r="B105" s="25" t="s">
        <v>64</v>
      </c>
      <c r="C105" s="25" t="s">
        <v>60</v>
      </c>
      <c r="D105" s="25" t="s">
        <v>64</v>
      </c>
      <c r="E105" s="25" t="s">
        <v>66</v>
      </c>
      <c r="F105" s="25" t="s">
        <v>64</v>
      </c>
      <c r="G105" s="25" t="s">
        <v>66</v>
      </c>
      <c r="H105" s="25" t="s">
        <v>64</v>
      </c>
      <c r="I105" s="25" t="s">
        <v>66</v>
      </c>
      <c r="J105" s="25" t="s">
        <v>64</v>
      </c>
      <c r="K105" s="25" t="s">
        <v>72</v>
      </c>
      <c r="L105" s="25" t="s">
        <v>64</v>
      </c>
      <c r="M105" s="25" t="s">
        <v>66</v>
      </c>
      <c r="N105" s="93">
        <v>57</v>
      </c>
      <c r="O105" s="93">
        <v>1</v>
      </c>
      <c r="P105" s="25" t="s">
        <v>60</v>
      </c>
      <c r="Q105" s="25" t="s">
        <v>61</v>
      </c>
      <c r="R105" s="25" t="s">
        <v>151</v>
      </c>
      <c r="S105" s="85" t="s">
        <v>279</v>
      </c>
      <c r="T105" s="25" t="s">
        <v>276</v>
      </c>
    </row>
    <row r="106" spans="1:20" s="11" customFormat="1" ht="12.75">
      <c r="A106" s="113" t="s">
        <v>37</v>
      </c>
      <c r="B106" s="25" t="s">
        <v>64</v>
      </c>
      <c r="C106" s="25" t="s">
        <v>60</v>
      </c>
      <c r="D106" s="25" t="s">
        <v>64</v>
      </c>
      <c r="E106" s="25" t="s">
        <v>60</v>
      </c>
      <c r="F106" s="25" t="s">
        <v>64</v>
      </c>
      <c r="G106" s="25" t="s">
        <v>60</v>
      </c>
      <c r="H106" s="25" t="s">
        <v>62</v>
      </c>
      <c r="I106" s="25" t="s">
        <v>60</v>
      </c>
      <c r="J106" s="67"/>
      <c r="K106" s="67"/>
      <c r="L106" s="25" t="s">
        <v>64</v>
      </c>
      <c r="M106" s="25" t="s">
        <v>60</v>
      </c>
      <c r="N106" s="83">
        <v>28</v>
      </c>
      <c r="O106" s="83">
        <v>1</v>
      </c>
      <c r="P106" s="25" t="s">
        <v>60</v>
      </c>
      <c r="Q106" s="25" t="s">
        <v>61</v>
      </c>
      <c r="R106" s="25" t="s">
        <v>170</v>
      </c>
      <c r="S106" s="85" t="s">
        <v>219</v>
      </c>
      <c r="T106" s="25" t="s">
        <v>214</v>
      </c>
    </row>
    <row r="107" spans="1:20" ht="12.75">
      <c r="A107" s="113" t="s">
        <v>38</v>
      </c>
      <c r="B107" s="25" t="s">
        <v>64</v>
      </c>
      <c r="C107" s="25" t="s">
        <v>60</v>
      </c>
      <c r="D107" s="25" t="s">
        <v>64</v>
      </c>
      <c r="E107" s="25" t="s">
        <v>60</v>
      </c>
      <c r="F107" s="25" t="s">
        <v>64</v>
      </c>
      <c r="G107" s="25" t="s">
        <v>66</v>
      </c>
      <c r="H107" s="25" t="s">
        <v>64</v>
      </c>
      <c r="I107" s="25" t="s">
        <v>66</v>
      </c>
      <c r="J107" s="25" t="s">
        <v>64</v>
      </c>
      <c r="K107" s="25" t="s">
        <v>66</v>
      </c>
      <c r="L107" s="25" t="s">
        <v>64</v>
      </c>
      <c r="M107" s="25" t="s">
        <v>65</v>
      </c>
      <c r="N107" s="93">
        <v>35</v>
      </c>
      <c r="O107" s="93">
        <v>1</v>
      </c>
      <c r="P107" s="25" t="s">
        <v>60</v>
      </c>
      <c r="Q107" s="25" t="s">
        <v>61</v>
      </c>
      <c r="R107" s="25" t="s">
        <v>160</v>
      </c>
      <c r="S107" s="85" t="s">
        <v>209</v>
      </c>
      <c r="T107" s="25" t="s">
        <v>208</v>
      </c>
    </row>
    <row r="108" spans="1:20" ht="12.75">
      <c r="A108" s="113" t="s">
        <v>39</v>
      </c>
      <c r="B108" s="25" t="s">
        <v>64</v>
      </c>
      <c r="C108" s="25" t="s">
        <v>60</v>
      </c>
      <c r="D108" s="25" t="s">
        <v>64</v>
      </c>
      <c r="E108" s="25" t="s">
        <v>60</v>
      </c>
      <c r="F108" s="25" t="s">
        <v>64</v>
      </c>
      <c r="G108" s="25" t="s">
        <v>60</v>
      </c>
      <c r="H108" s="25" t="s">
        <v>62</v>
      </c>
      <c r="I108" s="25" t="s">
        <v>60</v>
      </c>
      <c r="J108" s="67"/>
      <c r="K108" s="67"/>
      <c r="L108" s="25" t="s">
        <v>64</v>
      </c>
      <c r="M108" s="25" t="s">
        <v>60</v>
      </c>
      <c r="N108" s="93">
        <v>23</v>
      </c>
      <c r="O108" s="93">
        <v>1</v>
      </c>
      <c r="P108" s="25" t="s">
        <v>60</v>
      </c>
      <c r="Q108" s="25" t="s">
        <v>61</v>
      </c>
      <c r="R108" s="25" t="s">
        <v>161</v>
      </c>
      <c r="S108" s="85" t="s">
        <v>193</v>
      </c>
      <c r="T108" s="25" t="s">
        <v>192</v>
      </c>
    </row>
    <row r="109" spans="1:20" ht="12.75">
      <c r="A109" s="113" t="s">
        <v>40</v>
      </c>
      <c r="B109" s="25" t="s">
        <v>62</v>
      </c>
      <c r="C109" s="25" t="s">
        <v>68</v>
      </c>
      <c r="D109" s="25" t="s">
        <v>64</v>
      </c>
      <c r="E109" s="25" t="s">
        <v>66</v>
      </c>
      <c r="F109" s="25" t="s">
        <v>64</v>
      </c>
      <c r="G109" s="25" t="s">
        <v>63</v>
      </c>
      <c r="H109" s="25" t="s">
        <v>64</v>
      </c>
      <c r="I109" s="25" t="s">
        <v>62</v>
      </c>
      <c r="J109" s="67"/>
      <c r="K109" s="67"/>
      <c r="L109" s="25" t="s">
        <v>64</v>
      </c>
      <c r="M109" s="25" t="s">
        <v>63</v>
      </c>
      <c r="N109" s="93">
        <v>28</v>
      </c>
      <c r="O109" s="93">
        <v>1</v>
      </c>
      <c r="P109" s="25" t="s">
        <v>60</v>
      </c>
      <c r="Q109" s="25" t="s">
        <v>61</v>
      </c>
      <c r="R109" s="25" t="s">
        <v>349</v>
      </c>
      <c r="S109" s="85" t="s">
        <v>290</v>
      </c>
      <c r="T109" s="25" t="s">
        <v>205</v>
      </c>
    </row>
    <row r="110" spans="1:20" s="11" customFormat="1" ht="12.75">
      <c r="A110" s="113" t="s">
        <v>41</v>
      </c>
      <c r="B110" s="25" t="s">
        <v>64</v>
      </c>
      <c r="C110" s="25" t="s">
        <v>66</v>
      </c>
      <c r="D110" s="25" t="s">
        <v>65</v>
      </c>
      <c r="E110" s="25" t="s">
        <v>66</v>
      </c>
      <c r="F110" s="25" t="s">
        <v>64</v>
      </c>
      <c r="G110" s="25" t="s">
        <v>66</v>
      </c>
      <c r="H110" s="25" t="s">
        <v>64</v>
      </c>
      <c r="I110" s="25" t="s">
        <v>66</v>
      </c>
      <c r="J110" s="25" t="s">
        <v>64</v>
      </c>
      <c r="K110" s="25" t="s">
        <v>66</v>
      </c>
      <c r="L110" s="25" t="s">
        <v>65</v>
      </c>
      <c r="M110" s="25" t="s">
        <v>66</v>
      </c>
      <c r="N110" s="93">
        <v>32</v>
      </c>
      <c r="O110" s="93">
        <v>1</v>
      </c>
      <c r="P110" s="25" t="s">
        <v>74</v>
      </c>
      <c r="Q110" s="25" t="s">
        <v>61</v>
      </c>
      <c r="R110" s="25" t="s">
        <v>237</v>
      </c>
      <c r="S110" s="85" t="s">
        <v>280</v>
      </c>
      <c r="T110" s="25" t="s">
        <v>306</v>
      </c>
    </row>
    <row r="111" spans="2:20" ht="12.75">
      <c r="B111" s="4"/>
      <c r="C111" s="12"/>
      <c r="D111" s="12"/>
      <c r="E111" s="4"/>
      <c r="F111" s="4"/>
      <c r="G111" s="4"/>
      <c r="H111" s="4"/>
      <c r="I111" s="4"/>
      <c r="J111" s="4"/>
      <c r="K111" s="4"/>
      <c r="L111" s="4"/>
      <c r="M111" s="32" t="s">
        <v>53</v>
      </c>
      <c r="N111" s="83">
        <f>SUM(N102:N110)</f>
        <v>322</v>
      </c>
      <c r="O111" s="83">
        <f>SUM(O102:O110)</f>
        <v>10</v>
      </c>
      <c r="P111" s="10"/>
      <c r="Q111" s="10"/>
      <c r="R111" s="1"/>
      <c r="S111" s="17"/>
      <c r="T111" s="1"/>
    </row>
    <row r="112" spans="1:20" ht="12.75">
      <c r="A112" s="48"/>
      <c r="B112" s="49"/>
      <c r="C112" s="60"/>
      <c r="D112" s="60"/>
      <c r="E112" s="49"/>
      <c r="F112" s="49"/>
      <c r="G112" s="49"/>
      <c r="H112" s="49"/>
      <c r="I112" s="49"/>
      <c r="J112" s="49"/>
      <c r="K112" s="49"/>
      <c r="L112" s="49"/>
      <c r="M112" s="55"/>
      <c r="N112" s="46"/>
      <c r="O112" s="46"/>
      <c r="P112" s="51"/>
      <c r="Q112" s="51"/>
      <c r="R112" s="52"/>
      <c r="S112" s="47"/>
      <c r="T112" s="52"/>
    </row>
    <row r="113" spans="1:20" ht="16.5" customHeight="1">
      <c r="A113" s="92" t="s">
        <v>112</v>
      </c>
      <c r="B113" s="25" t="s">
        <v>107</v>
      </c>
      <c r="C113" s="25" t="s">
        <v>63</v>
      </c>
      <c r="D113" s="25" t="s">
        <v>65</v>
      </c>
      <c r="E113" s="25" t="s">
        <v>109</v>
      </c>
      <c r="F113" s="67"/>
      <c r="G113" s="67"/>
      <c r="H113" s="25" t="s">
        <v>70</v>
      </c>
      <c r="I113" s="25" t="s">
        <v>72</v>
      </c>
      <c r="J113" s="25" t="s">
        <v>108</v>
      </c>
      <c r="K113" s="25" t="s">
        <v>107</v>
      </c>
      <c r="L113" s="25" t="s">
        <v>107</v>
      </c>
      <c r="M113" s="25" t="s">
        <v>63</v>
      </c>
      <c r="N113" s="83">
        <v>27</v>
      </c>
      <c r="O113" s="83">
        <v>1</v>
      </c>
      <c r="P113" s="25" t="s">
        <v>111</v>
      </c>
      <c r="Q113" s="25" t="s">
        <v>61</v>
      </c>
      <c r="R113" s="25" t="s">
        <v>160</v>
      </c>
      <c r="S113" s="85" t="s">
        <v>281</v>
      </c>
      <c r="T113" s="25" t="s">
        <v>201</v>
      </c>
    </row>
    <row r="114" spans="1:20" ht="24" customHeight="1">
      <c r="A114" s="65" t="s">
        <v>303</v>
      </c>
      <c r="B114" s="98" t="s">
        <v>60</v>
      </c>
      <c r="C114" s="98" t="s">
        <v>63</v>
      </c>
      <c r="D114" s="98" t="s">
        <v>62</v>
      </c>
      <c r="E114" s="98" t="s">
        <v>72</v>
      </c>
      <c r="F114" s="70"/>
      <c r="G114" s="70"/>
      <c r="H114" s="98" t="s">
        <v>72</v>
      </c>
      <c r="I114" s="98" t="s">
        <v>60</v>
      </c>
      <c r="J114" s="98" t="s">
        <v>62</v>
      </c>
      <c r="K114" s="98" t="s">
        <v>72</v>
      </c>
      <c r="L114" s="98" t="s">
        <v>60</v>
      </c>
      <c r="M114" s="98" t="s">
        <v>63</v>
      </c>
      <c r="N114" s="104">
        <v>49</v>
      </c>
      <c r="O114" s="95">
        <v>4</v>
      </c>
      <c r="P114" s="64" t="s">
        <v>111</v>
      </c>
      <c r="Q114" s="64" t="s">
        <v>61</v>
      </c>
      <c r="R114" s="98" t="s">
        <v>160</v>
      </c>
      <c r="S114" s="105" t="s">
        <v>302</v>
      </c>
      <c r="T114" s="98" t="s">
        <v>201</v>
      </c>
    </row>
    <row r="115" spans="1:20" ht="12.75">
      <c r="A115" s="63" t="s">
        <v>316</v>
      </c>
      <c r="B115" s="25" t="s">
        <v>107</v>
      </c>
      <c r="C115" s="25" t="s">
        <v>63</v>
      </c>
      <c r="D115" s="25" t="s">
        <v>65</v>
      </c>
      <c r="E115" s="25" t="s">
        <v>109</v>
      </c>
      <c r="F115" s="67"/>
      <c r="G115" s="67"/>
      <c r="H115" s="25" t="s">
        <v>70</v>
      </c>
      <c r="I115" s="25" t="s">
        <v>72</v>
      </c>
      <c r="J115" s="25" t="s">
        <v>108</v>
      </c>
      <c r="K115" s="25" t="s">
        <v>107</v>
      </c>
      <c r="L115" s="25" t="s">
        <v>107</v>
      </c>
      <c r="M115" s="25" t="s">
        <v>63</v>
      </c>
      <c r="N115" s="93">
        <v>25</v>
      </c>
      <c r="O115" s="83">
        <v>1</v>
      </c>
      <c r="P115" s="25" t="s">
        <v>111</v>
      </c>
      <c r="Q115" s="25" t="s">
        <v>61</v>
      </c>
      <c r="R115" s="25" t="s">
        <v>151</v>
      </c>
      <c r="S115" s="85" t="s">
        <v>315</v>
      </c>
      <c r="T115" s="25" t="s">
        <v>190</v>
      </c>
    </row>
    <row r="116" spans="1:20" ht="12.75">
      <c r="A116" s="63" t="s">
        <v>42</v>
      </c>
      <c r="B116" s="25" t="s">
        <v>106</v>
      </c>
      <c r="C116" s="25" t="s">
        <v>63</v>
      </c>
      <c r="D116" s="25" t="s">
        <v>108</v>
      </c>
      <c r="E116" s="25" t="s">
        <v>109</v>
      </c>
      <c r="F116" s="67"/>
      <c r="G116" s="67"/>
      <c r="H116" s="25" t="s">
        <v>65</v>
      </c>
      <c r="I116" s="25" t="s">
        <v>72</v>
      </c>
      <c r="J116" s="25" t="s">
        <v>109</v>
      </c>
      <c r="K116" s="25" t="s">
        <v>107</v>
      </c>
      <c r="L116" s="25" t="s">
        <v>106</v>
      </c>
      <c r="M116" s="25" t="s">
        <v>63</v>
      </c>
      <c r="N116" s="93">
        <v>18</v>
      </c>
      <c r="O116" s="83">
        <v>1</v>
      </c>
      <c r="P116" s="25" t="s">
        <v>110</v>
      </c>
      <c r="Q116" s="25" t="s">
        <v>61</v>
      </c>
      <c r="R116" s="25" t="s">
        <v>164</v>
      </c>
      <c r="S116" s="85" t="s">
        <v>259</v>
      </c>
      <c r="T116" s="25" t="s">
        <v>189</v>
      </c>
    </row>
    <row r="117" spans="1:20" ht="12.75">
      <c r="A117" s="63" t="s">
        <v>318</v>
      </c>
      <c r="B117" s="25" t="s">
        <v>60</v>
      </c>
      <c r="C117" s="25" t="s">
        <v>63</v>
      </c>
      <c r="D117" s="25" t="s">
        <v>62</v>
      </c>
      <c r="E117" s="25" t="s">
        <v>72</v>
      </c>
      <c r="F117" s="67"/>
      <c r="G117" s="67"/>
      <c r="H117" s="25" t="s">
        <v>72</v>
      </c>
      <c r="I117" s="25" t="s">
        <v>60</v>
      </c>
      <c r="J117" s="25" t="s">
        <v>62</v>
      </c>
      <c r="K117" s="25" t="s">
        <v>72</v>
      </c>
      <c r="L117" s="25" t="s">
        <v>60</v>
      </c>
      <c r="M117" s="25" t="s">
        <v>63</v>
      </c>
      <c r="N117" s="93">
        <v>30</v>
      </c>
      <c r="O117" s="83">
        <v>2</v>
      </c>
      <c r="P117" s="25" t="s">
        <v>111</v>
      </c>
      <c r="Q117" s="25" t="s">
        <v>61</v>
      </c>
      <c r="R117" s="25" t="s">
        <v>164</v>
      </c>
      <c r="S117" s="85" t="s">
        <v>317</v>
      </c>
      <c r="T117" s="25" t="s">
        <v>207</v>
      </c>
    </row>
    <row r="118" spans="1:20" ht="12.75">
      <c r="A118" s="63" t="s">
        <v>43</v>
      </c>
      <c r="B118" s="25" t="s">
        <v>106</v>
      </c>
      <c r="C118" s="25" t="s">
        <v>63</v>
      </c>
      <c r="D118" s="25" t="s">
        <v>108</v>
      </c>
      <c r="E118" s="25" t="s">
        <v>109</v>
      </c>
      <c r="F118" s="67"/>
      <c r="G118" s="67"/>
      <c r="H118" s="25" t="s">
        <v>65</v>
      </c>
      <c r="I118" s="25" t="s">
        <v>72</v>
      </c>
      <c r="J118" s="25" t="s">
        <v>109</v>
      </c>
      <c r="K118" s="25" t="s">
        <v>107</v>
      </c>
      <c r="L118" s="25" t="s">
        <v>106</v>
      </c>
      <c r="M118" s="25" t="s">
        <v>63</v>
      </c>
      <c r="N118" s="93">
        <v>19</v>
      </c>
      <c r="O118" s="83">
        <v>1</v>
      </c>
      <c r="P118" s="25" t="s">
        <v>110</v>
      </c>
      <c r="Q118" s="25" t="s">
        <v>61</v>
      </c>
      <c r="R118" s="25" t="s">
        <v>154</v>
      </c>
      <c r="S118" s="85" t="s">
        <v>314</v>
      </c>
      <c r="T118" s="25" t="s">
        <v>223</v>
      </c>
    </row>
    <row r="119" spans="1:20" ht="12.75">
      <c r="A119" s="3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32" t="s">
        <v>53</v>
      </c>
      <c r="N119" s="83">
        <f>SUM(N113:N118)</f>
        <v>168</v>
      </c>
      <c r="O119" s="83">
        <f>SUM(O113:O118)</f>
        <v>10</v>
      </c>
      <c r="P119" s="16"/>
      <c r="Q119" s="16"/>
      <c r="R119" s="16"/>
      <c r="S119" s="16"/>
      <c r="T119" s="4"/>
    </row>
    <row r="120" spans="1:20" ht="12.75">
      <c r="A120" s="48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50"/>
      <c r="N120" s="46"/>
      <c r="O120" s="46"/>
      <c r="P120" s="51"/>
      <c r="Q120" s="51"/>
      <c r="R120" s="52"/>
      <c r="S120" s="52"/>
      <c r="T120" s="52"/>
    </row>
    <row r="121" spans="1:20" ht="36.75" customHeight="1">
      <c r="A121" s="107" t="s">
        <v>271</v>
      </c>
      <c r="B121" s="64" t="s">
        <v>109</v>
      </c>
      <c r="C121" s="64" t="s">
        <v>100</v>
      </c>
      <c r="D121" s="64" t="s">
        <v>65</v>
      </c>
      <c r="E121" s="64" t="s">
        <v>60</v>
      </c>
      <c r="F121" s="64" t="s">
        <v>140</v>
      </c>
      <c r="G121" s="64" t="s">
        <v>109</v>
      </c>
      <c r="H121" s="67"/>
      <c r="I121" s="67"/>
      <c r="J121" s="64" t="s">
        <v>65</v>
      </c>
      <c r="K121" s="64" t="s">
        <v>60</v>
      </c>
      <c r="L121" s="64" t="s">
        <v>140</v>
      </c>
      <c r="M121" s="64" t="s">
        <v>109</v>
      </c>
      <c r="N121" s="106">
        <v>19</v>
      </c>
      <c r="O121" s="106">
        <v>1</v>
      </c>
      <c r="P121" s="64" t="s">
        <v>81</v>
      </c>
      <c r="Q121" s="64" t="s">
        <v>61</v>
      </c>
      <c r="R121" s="64" t="s">
        <v>162</v>
      </c>
      <c r="S121" s="97" t="s">
        <v>282</v>
      </c>
      <c r="T121" s="64" t="s">
        <v>223</v>
      </c>
    </row>
    <row r="122" spans="1:20" ht="26.25" customHeight="1">
      <c r="A122" s="103" t="s">
        <v>343</v>
      </c>
      <c r="B122" s="25" t="s">
        <v>129</v>
      </c>
      <c r="C122" s="25" t="s">
        <v>100</v>
      </c>
      <c r="D122" s="25" t="s">
        <v>82</v>
      </c>
      <c r="E122" s="25" t="s">
        <v>60</v>
      </c>
      <c r="F122" s="25" t="s">
        <v>130</v>
      </c>
      <c r="G122" s="25" t="s">
        <v>109</v>
      </c>
      <c r="H122" s="67"/>
      <c r="I122" s="67"/>
      <c r="J122" s="25" t="s">
        <v>82</v>
      </c>
      <c r="K122" s="25" t="s">
        <v>60</v>
      </c>
      <c r="L122" s="25" t="s">
        <v>130</v>
      </c>
      <c r="M122" s="25" t="s">
        <v>109</v>
      </c>
      <c r="N122" s="93">
        <v>14</v>
      </c>
      <c r="O122" s="93">
        <v>1</v>
      </c>
      <c r="P122" s="25" t="s">
        <v>60</v>
      </c>
      <c r="Q122" s="25" t="s">
        <v>61</v>
      </c>
      <c r="R122" s="25" t="s">
        <v>162</v>
      </c>
      <c r="S122" s="85" t="s">
        <v>283</v>
      </c>
      <c r="T122" s="25" t="s">
        <v>223</v>
      </c>
    </row>
    <row r="123" spans="1:20" ht="44.25" customHeight="1">
      <c r="A123" s="103" t="s">
        <v>297</v>
      </c>
      <c r="B123" s="64" t="s">
        <v>293</v>
      </c>
      <c r="C123" s="64" t="s">
        <v>139</v>
      </c>
      <c r="D123" s="64" t="s">
        <v>294</v>
      </c>
      <c r="E123" s="64" t="s">
        <v>84</v>
      </c>
      <c r="F123" s="64" t="s">
        <v>295</v>
      </c>
      <c r="G123" s="64" t="s">
        <v>138</v>
      </c>
      <c r="H123" s="69"/>
      <c r="I123" s="69"/>
      <c r="J123" s="64" t="s">
        <v>294</v>
      </c>
      <c r="K123" s="64" t="s">
        <v>84</v>
      </c>
      <c r="L123" s="64" t="s">
        <v>295</v>
      </c>
      <c r="M123" s="64" t="s">
        <v>138</v>
      </c>
      <c r="N123" s="106">
        <v>20</v>
      </c>
      <c r="O123" s="106">
        <v>1</v>
      </c>
      <c r="P123" s="64" t="s">
        <v>296</v>
      </c>
      <c r="Q123" s="64" t="s">
        <v>61</v>
      </c>
      <c r="R123" s="64" t="s">
        <v>204</v>
      </c>
      <c r="S123" s="97" t="s">
        <v>292</v>
      </c>
      <c r="T123" s="64" t="s">
        <v>307</v>
      </c>
    </row>
    <row r="124" spans="2:20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32" t="s">
        <v>53</v>
      </c>
      <c r="N124" s="83">
        <f>SUM(N121:N123)</f>
        <v>53</v>
      </c>
      <c r="O124" s="83">
        <f>SUM(O121:O123)</f>
        <v>3</v>
      </c>
      <c r="P124" s="10"/>
      <c r="Q124" s="10"/>
      <c r="R124" s="1"/>
      <c r="S124" s="1"/>
      <c r="T124" s="1"/>
    </row>
    <row r="125" spans="1:20" ht="12.75">
      <c r="A125" s="48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50"/>
      <c r="N125" s="46"/>
      <c r="O125" s="46"/>
      <c r="P125" s="51"/>
      <c r="Q125" s="51"/>
      <c r="R125" s="52"/>
      <c r="S125" s="52"/>
      <c r="T125" s="52"/>
    </row>
    <row r="126" spans="1:20" ht="48.75" customHeight="1">
      <c r="A126" s="111" t="s">
        <v>144</v>
      </c>
      <c r="B126" s="64" t="s">
        <v>113</v>
      </c>
      <c r="C126" s="64" t="s">
        <v>114</v>
      </c>
      <c r="D126" s="64" t="s">
        <v>115</v>
      </c>
      <c r="E126" s="64" t="s">
        <v>116</v>
      </c>
      <c r="F126" s="64" t="s">
        <v>117</v>
      </c>
      <c r="G126" s="64" t="s">
        <v>66</v>
      </c>
      <c r="H126" s="64" t="s">
        <v>117</v>
      </c>
      <c r="I126" s="64" t="s">
        <v>60</v>
      </c>
      <c r="J126" s="64" t="s">
        <v>82</v>
      </c>
      <c r="K126" s="64" t="s">
        <v>66</v>
      </c>
      <c r="L126" s="69"/>
      <c r="M126" s="69"/>
      <c r="N126" s="108">
        <v>63</v>
      </c>
      <c r="O126" s="108">
        <v>2</v>
      </c>
      <c r="P126" s="109" t="s">
        <v>60</v>
      </c>
      <c r="Q126" s="109" t="s">
        <v>61</v>
      </c>
      <c r="R126" s="109" t="s">
        <v>147</v>
      </c>
      <c r="S126" s="110" t="s">
        <v>258</v>
      </c>
      <c r="T126" s="109" t="s">
        <v>162</v>
      </c>
    </row>
    <row r="127" spans="1:20" ht="85.5" customHeight="1">
      <c r="A127" s="65" t="s">
        <v>270</v>
      </c>
      <c r="B127" s="137" t="s">
        <v>119</v>
      </c>
      <c r="C127" s="138"/>
      <c r="D127" s="137" t="s">
        <v>120</v>
      </c>
      <c r="E127" s="138"/>
      <c r="F127" s="137" t="s">
        <v>121</v>
      </c>
      <c r="G127" s="138"/>
      <c r="H127" s="137" t="s">
        <v>122</v>
      </c>
      <c r="I127" s="138"/>
      <c r="J127" s="137" t="s">
        <v>123</v>
      </c>
      <c r="K127" s="138"/>
      <c r="L127" s="137" t="s">
        <v>124</v>
      </c>
      <c r="M127" s="138"/>
      <c r="N127" s="95">
        <v>19</v>
      </c>
      <c r="O127" s="95">
        <v>1</v>
      </c>
      <c r="P127" s="64" t="s">
        <v>60</v>
      </c>
      <c r="Q127" s="64" t="s">
        <v>61</v>
      </c>
      <c r="R127" s="64" t="s">
        <v>166</v>
      </c>
      <c r="S127" s="97" t="s">
        <v>262</v>
      </c>
      <c r="T127" s="64" t="s">
        <v>175</v>
      </c>
    </row>
    <row r="128" spans="1:20" ht="51.75" customHeight="1">
      <c r="A128" s="65" t="s">
        <v>319</v>
      </c>
      <c r="B128" s="122">
        <v>0.25</v>
      </c>
      <c r="C128" s="123"/>
      <c r="D128" s="122">
        <v>0.2</v>
      </c>
      <c r="E128" s="123"/>
      <c r="F128" s="122">
        <v>0.15</v>
      </c>
      <c r="G128" s="123"/>
      <c r="H128" s="122">
        <v>0.14</v>
      </c>
      <c r="I128" s="123"/>
      <c r="J128" s="122">
        <v>0.12</v>
      </c>
      <c r="K128" s="123"/>
      <c r="L128" s="122">
        <v>0.14</v>
      </c>
      <c r="M128" s="123"/>
      <c r="N128" s="95">
        <v>42</v>
      </c>
      <c r="O128" s="95">
        <v>1</v>
      </c>
      <c r="P128" s="64" t="s">
        <v>60</v>
      </c>
      <c r="Q128" s="64" t="s">
        <v>61</v>
      </c>
      <c r="R128" s="64" t="s">
        <v>155</v>
      </c>
      <c r="S128" s="97" t="s">
        <v>272</v>
      </c>
      <c r="T128" s="64" t="s">
        <v>200</v>
      </c>
    </row>
    <row r="129" spans="1:20" ht="43.5" customHeight="1">
      <c r="A129" s="65" t="s">
        <v>344</v>
      </c>
      <c r="B129" s="120" t="s">
        <v>345</v>
      </c>
      <c r="C129" s="121"/>
      <c r="D129" s="120" t="s">
        <v>346</v>
      </c>
      <c r="E129" s="121"/>
      <c r="F129" s="120" t="s">
        <v>347</v>
      </c>
      <c r="G129" s="121"/>
      <c r="H129" s="120" t="s">
        <v>347</v>
      </c>
      <c r="I129" s="121"/>
      <c r="J129" s="120" t="s">
        <v>347</v>
      </c>
      <c r="K129" s="121"/>
      <c r="L129" s="120" t="s">
        <v>346</v>
      </c>
      <c r="M129" s="121"/>
      <c r="N129" s="95">
        <v>37</v>
      </c>
      <c r="O129" s="95">
        <v>2</v>
      </c>
      <c r="P129" s="64" t="s">
        <v>60</v>
      </c>
      <c r="Q129" s="64" t="s">
        <v>61</v>
      </c>
      <c r="R129" s="64" t="s">
        <v>155</v>
      </c>
      <c r="S129" s="97" t="s">
        <v>324</v>
      </c>
      <c r="T129" s="64" t="s">
        <v>325</v>
      </c>
    </row>
    <row r="130" spans="1:20" ht="12.75">
      <c r="A130" s="53" t="s">
        <v>44</v>
      </c>
      <c r="B130" s="25" t="s">
        <v>64</v>
      </c>
      <c r="C130" s="25" t="s">
        <v>66</v>
      </c>
      <c r="D130" s="25" t="s">
        <v>64</v>
      </c>
      <c r="E130" s="25" t="s">
        <v>66</v>
      </c>
      <c r="F130" s="25" t="s">
        <v>64</v>
      </c>
      <c r="G130" s="25" t="s">
        <v>66</v>
      </c>
      <c r="H130" s="25" t="s">
        <v>64</v>
      </c>
      <c r="I130" s="25" t="s">
        <v>66</v>
      </c>
      <c r="J130" s="25" t="s">
        <v>64</v>
      </c>
      <c r="K130" s="25" t="s">
        <v>66</v>
      </c>
      <c r="L130" s="25" t="s">
        <v>64</v>
      </c>
      <c r="M130" s="25" t="s">
        <v>66</v>
      </c>
      <c r="N130" s="95">
        <v>32</v>
      </c>
      <c r="O130" s="95">
        <v>1</v>
      </c>
      <c r="P130" s="25" t="s">
        <v>60</v>
      </c>
      <c r="Q130" s="25" t="s">
        <v>61</v>
      </c>
      <c r="R130" s="25" t="s">
        <v>177</v>
      </c>
      <c r="S130" s="85" t="s">
        <v>260</v>
      </c>
      <c r="T130" s="64" t="s">
        <v>204</v>
      </c>
    </row>
    <row r="131" spans="1:20" ht="24">
      <c r="A131" s="65" t="s">
        <v>348</v>
      </c>
      <c r="B131" s="64" t="s">
        <v>125</v>
      </c>
      <c r="C131" s="64" t="s">
        <v>115</v>
      </c>
      <c r="D131" s="64" t="s">
        <v>125</v>
      </c>
      <c r="E131" s="64" t="s">
        <v>113</v>
      </c>
      <c r="F131" s="64" t="s">
        <v>118</v>
      </c>
      <c r="G131" s="64" t="s">
        <v>126</v>
      </c>
      <c r="H131" s="64" t="s">
        <v>118</v>
      </c>
      <c r="I131" s="64" t="s">
        <v>127</v>
      </c>
      <c r="J131" s="64" t="s">
        <v>117</v>
      </c>
      <c r="K131" s="64" t="s">
        <v>128</v>
      </c>
      <c r="L131" s="69"/>
      <c r="M131" s="69"/>
      <c r="N131" s="95">
        <v>47</v>
      </c>
      <c r="O131" s="95">
        <v>1</v>
      </c>
      <c r="P131" s="64" t="s">
        <v>60</v>
      </c>
      <c r="Q131" s="64" t="s">
        <v>61</v>
      </c>
      <c r="R131" s="64" t="s">
        <v>170</v>
      </c>
      <c r="S131" s="97" t="s">
        <v>261</v>
      </c>
      <c r="T131" s="64" t="s">
        <v>192</v>
      </c>
    </row>
    <row r="132" spans="1:20" ht="12.75">
      <c r="A132" s="65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64"/>
      <c r="M132" s="78" t="s">
        <v>53</v>
      </c>
      <c r="N132" s="95">
        <f>SUM(N126:N131)</f>
        <v>240</v>
      </c>
      <c r="O132" s="95">
        <f>SUM(O126:O131)</f>
        <v>8</v>
      </c>
      <c r="P132" s="30"/>
      <c r="Q132" s="30"/>
      <c r="R132" s="30"/>
      <c r="S132" s="30"/>
      <c r="T132" s="30"/>
    </row>
    <row r="133" spans="1:20" ht="12.75">
      <c r="A133" s="52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61"/>
      <c r="N133" s="62"/>
      <c r="O133" s="62"/>
      <c r="P133" s="52"/>
      <c r="Q133" s="52"/>
      <c r="R133" s="47"/>
      <c r="S133" s="47"/>
      <c r="T133" s="52"/>
    </row>
    <row r="134" spans="1:20" ht="12.75">
      <c r="A134" s="53" t="s">
        <v>55</v>
      </c>
      <c r="B134" s="25" t="s">
        <v>64</v>
      </c>
      <c r="C134" s="25" t="s">
        <v>60</v>
      </c>
      <c r="D134" s="25" t="s">
        <v>62</v>
      </c>
      <c r="E134" s="25" t="s">
        <v>60</v>
      </c>
      <c r="F134" s="25" t="s">
        <v>64</v>
      </c>
      <c r="G134" s="25" t="s">
        <v>60</v>
      </c>
      <c r="H134" s="25" t="s">
        <v>62</v>
      </c>
      <c r="I134" s="25" t="s">
        <v>65</v>
      </c>
      <c r="J134" s="25" t="s">
        <v>62</v>
      </c>
      <c r="K134" s="25" t="s">
        <v>65</v>
      </c>
      <c r="L134" s="25" t="s">
        <v>62</v>
      </c>
      <c r="M134" s="25" t="s">
        <v>60</v>
      </c>
      <c r="N134" s="83">
        <v>157</v>
      </c>
      <c r="O134" s="83">
        <v>2</v>
      </c>
      <c r="P134" s="25" t="s">
        <v>74</v>
      </c>
      <c r="Q134" s="25" t="s">
        <v>61</v>
      </c>
      <c r="R134" s="25" t="s">
        <v>171</v>
      </c>
      <c r="S134" s="85" t="s">
        <v>196</v>
      </c>
      <c r="T134" s="64" t="s">
        <v>189</v>
      </c>
    </row>
    <row r="135" spans="1:20" ht="12.75">
      <c r="A135" s="63" t="s">
        <v>137</v>
      </c>
      <c r="B135" s="25" t="s">
        <v>65</v>
      </c>
      <c r="C135" s="25" t="s">
        <v>60</v>
      </c>
      <c r="D135" s="25" t="s">
        <v>62</v>
      </c>
      <c r="E135" s="25" t="s">
        <v>60</v>
      </c>
      <c r="F135" s="25" t="s">
        <v>62</v>
      </c>
      <c r="G135" s="25" t="s">
        <v>60</v>
      </c>
      <c r="H135" s="25" t="s">
        <v>64</v>
      </c>
      <c r="I135" s="25" t="s">
        <v>62</v>
      </c>
      <c r="J135" s="25" t="s">
        <v>64</v>
      </c>
      <c r="K135" s="25" t="s">
        <v>72</v>
      </c>
      <c r="L135" s="25" t="s">
        <v>65</v>
      </c>
      <c r="M135" s="25" t="s">
        <v>60</v>
      </c>
      <c r="N135" s="83">
        <v>206</v>
      </c>
      <c r="O135" s="83">
        <v>2</v>
      </c>
      <c r="P135" s="25">
        <v>1.2</v>
      </c>
      <c r="Q135" s="25" t="s">
        <v>61</v>
      </c>
      <c r="R135" s="25" t="s">
        <v>195</v>
      </c>
      <c r="S135" s="85" t="s">
        <v>194</v>
      </c>
      <c r="T135" s="64" t="s">
        <v>192</v>
      </c>
    </row>
    <row r="136" spans="1:20" ht="12.75">
      <c r="A136" s="63" t="s">
        <v>59</v>
      </c>
      <c r="B136" s="25" t="s">
        <v>62</v>
      </c>
      <c r="C136" s="25" t="s">
        <v>63</v>
      </c>
      <c r="D136" s="25" t="s">
        <v>62</v>
      </c>
      <c r="E136" s="25" t="s">
        <v>63</v>
      </c>
      <c r="F136" s="25" t="s">
        <v>62</v>
      </c>
      <c r="G136" s="25" t="s">
        <v>66</v>
      </c>
      <c r="H136" s="25" t="s">
        <v>64</v>
      </c>
      <c r="I136" s="25" t="s">
        <v>62</v>
      </c>
      <c r="J136" s="25" t="s">
        <v>62</v>
      </c>
      <c r="K136" s="25" t="s">
        <v>66</v>
      </c>
      <c r="L136" s="25" t="s">
        <v>64</v>
      </c>
      <c r="M136" s="25" t="s">
        <v>62</v>
      </c>
      <c r="N136" s="83">
        <v>368</v>
      </c>
      <c r="O136" s="83">
        <v>2</v>
      </c>
      <c r="P136" s="25" t="s">
        <v>74</v>
      </c>
      <c r="Q136" s="25" t="s">
        <v>61</v>
      </c>
      <c r="R136" s="25" t="s">
        <v>161</v>
      </c>
      <c r="S136" s="85" t="s">
        <v>338</v>
      </c>
      <c r="T136" s="64" t="s">
        <v>161</v>
      </c>
    </row>
    <row r="138" ht="13.5" thickBot="1"/>
    <row r="139" spans="1:2" ht="64.5" customHeight="1" thickBot="1">
      <c r="A139" s="119" t="s">
        <v>165</v>
      </c>
      <c r="B139" s="118"/>
    </row>
    <row r="140" ht="13.5" thickBot="1">
      <c r="A140" s="87"/>
    </row>
    <row r="141" spans="1:2" ht="94.5" customHeight="1" thickBot="1">
      <c r="A141" s="117" t="s">
        <v>350</v>
      </c>
      <c r="B141" s="118"/>
    </row>
    <row r="142" ht="13.5" thickBot="1">
      <c r="A142" s="86"/>
    </row>
    <row r="143" spans="1:2" ht="12.75">
      <c r="A143" s="131" t="s">
        <v>352</v>
      </c>
      <c r="B143" s="132"/>
    </row>
    <row r="144" spans="1:2" ht="12.75">
      <c r="A144" s="133"/>
      <c r="B144" s="134"/>
    </row>
    <row r="145" spans="1:2" ht="12.75">
      <c r="A145" s="133"/>
      <c r="B145" s="134"/>
    </row>
    <row r="146" spans="1:2" ht="12.75">
      <c r="A146" s="133"/>
      <c r="B146" s="134"/>
    </row>
    <row r="147" spans="1:2" ht="12.75">
      <c r="A147" s="133"/>
      <c r="B147" s="134"/>
    </row>
    <row r="148" spans="1:2" ht="12.75">
      <c r="A148" s="133"/>
      <c r="B148" s="134"/>
    </row>
    <row r="149" spans="1:2" ht="74.25" customHeight="1">
      <c r="A149" s="133"/>
      <c r="B149" s="134"/>
    </row>
    <row r="150" spans="1:2" ht="3.75" customHeight="1" thickBot="1">
      <c r="A150" s="135"/>
      <c r="B150" s="136"/>
    </row>
  </sheetData>
  <sheetProtection/>
  <mergeCells count="28">
    <mergeCell ref="J129:K129"/>
    <mergeCell ref="L129:M129"/>
    <mergeCell ref="L127:M127"/>
    <mergeCell ref="P1:Q1"/>
    <mergeCell ref="J1:K1"/>
    <mergeCell ref="L1:M1"/>
    <mergeCell ref="J127:K127"/>
    <mergeCell ref="J128:K128"/>
    <mergeCell ref="L128:M128"/>
    <mergeCell ref="B1:C1"/>
    <mergeCell ref="D1:E1"/>
    <mergeCell ref="F1:G1"/>
    <mergeCell ref="H1:I1"/>
    <mergeCell ref="A143:B150"/>
    <mergeCell ref="B127:C127"/>
    <mergeCell ref="D127:E127"/>
    <mergeCell ref="F127:G127"/>
    <mergeCell ref="H127:I127"/>
    <mergeCell ref="B129:C129"/>
    <mergeCell ref="A141:B141"/>
    <mergeCell ref="A139:B139"/>
    <mergeCell ref="D129:E129"/>
    <mergeCell ref="F129:G129"/>
    <mergeCell ref="H129:I129"/>
    <mergeCell ref="B128:C128"/>
    <mergeCell ref="D128:E128"/>
    <mergeCell ref="F128:G128"/>
    <mergeCell ref="H128:I12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2017-08-04T11:08:47Z</cp:lastPrinted>
  <dcterms:created xsi:type="dcterms:W3CDTF">2014-05-15T10:47:28Z</dcterms:created>
  <dcterms:modified xsi:type="dcterms:W3CDTF">2019-04-09T07:56:12Z</dcterms:modified>
  <cp:category/>
  <cp:version/>
  <cp:contentType/>
  <cp:contentStatus/>
</cp:coreProperties>
</file>