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5345" windowHeight="6645" firstSheet="2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<sst xmlns="http://schemas.openxmlformats.org/spreadsheetml/2006/main" count="723" uniqueCount="201">
  <si>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</si>
  <si>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</si>
  <si>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</si>
  <si>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</si>
  <si>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</si>
  <si>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</si>
  <si>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</si>
  <si>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</si>
  <si>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</si>
  <si>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</si>
  <si>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</si>
  <si>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</si>
  <si>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</si>
  <si>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</si>
  <si>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</si>
  <si>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</si>
  <si>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</si>
  <si>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</si>
  <si>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</si>
  <si>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</si>
  <si>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</si>
  <si>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</si>
  <si>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</si>
  <si>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</si>
  <si>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</si>
  <si>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</si>
  <si>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</si>
  <si>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</si>
  <si>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</si>
  <si>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</si>
  <si>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</si>
  <si>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</si>
  <si>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</si>
  <si>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</si>
  <si>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</si>
  <si>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</si>
  <si>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</si>
  <si>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</si>
  <si>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</si>
  <si>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</si>
  <si>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</si>
  <si>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</si>
  <si>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</si>
  <si>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</si>
  <si>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</si>
  <si>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</si>
  <si>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</si>
  <si>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/>
  </si>
  <si>
    <t>070</t>
  </si>
  <si>
    <t>330</t>
  </si>
  <si>
    <t>116-USR MARCHE</t>
  </si>
  <si>
    <t>2116</t>
  </si>
  <si>
    <t>5</t>
  </si>
  <si>
    <t>Ordine di pagare</t>
  </si>
  <si>
    <t>202307033021163</t>
  </si>
  <si>
    <t>013</t>
  </si>
  <si>
    <t>14948,00</t>
  </si>
  <si>
    <t>EDENRED ITALIA Srl</t>
  </si>
  <si>
    <t>01014660417</t>
  </si>
  <si>
    <t>APPROVVIGIONAMENTI DA FEBBRAIO A MAGGIO 2023</t>
  </si>
  <si>
    <t>2551,52</t>
  </si>
  <si>
    <t>828,80</t>
  </si>
  <si>
    <t>2995,52</t>
  </si>
  <si>
    <t>1337,92</t>
  </si>
  <si>
    <t>1929,92</t>
  </si>
  <si>
    <t>787,36</t>
  </si>
  <si>
    <t>1485,92</t>
  </si>
  <si>
    <t>1142,56</t>
  </si>
  <si>
    <t>1888,48</t>
  </si>
  <si>
    <t>202307033021164</t>
  </si>
  <si>
    <t>13053,60</t>
  </si>
  <si>
    <t>APPROVVIGIONAMENTI GIUGNO E LUGLIO 2023</t>
  </si>
  <si>
    <t>663,04</t>
  </si>
  <si>
    <t>947,20</t>
  </si>
  <si>
    <t>941,28</t>
  </si>
  <si>
    <t>2308,80</t>
  </si>
  <si>
    <t>1509,60</t>
  </si>
  <si>
    <t>1397,12</t>
  </si>
  <si>
    <t>1450,40</t>
  </si>
  <si>
    <t>2060,16</t>
  </si>
  <si>
    <t>2139</t>
  </si>
  <si>
    <t>9</t>
  </si>
  <si>
    <t>2023070330213960</t>
  </si>
  <si>
    <t>081</t>
  </si>
  <si>
    <t>175,00</t>
  </si>
  <si>
    <t>Poste Italiane S.p.A.</t>
  </si>
  <si>
    <t>97103880585</t>
  </si>
  <si>
    <t>PRODOTTI POSTALI APRILE, MAGGIO E GIUGNO 2023</t>
  </si>
  <si>
    <t>5,12</t>
  </si>
  <si>
    <t>2,42</t>
  </si>
  <si>
    <t>7</t>
  </si>
  <si>
    <t>2023070330213935</t>
  </si>
  <si>
    <t>027</t>
  </si>
  <si>
    <t>22266,50</t>
  </si>
  <si>
    <t>ESTRA ENERGIE SRL</t>
  </si>
  <si>
    <t>01219980529</t>
  </si>
  <si>
    <t>FORNITURA GAS GENNAIO E FEBBRAIO 2023</t>
  </si>
  <si>
    <t>11166,61</t>
  </si>
  <si>
    <t>11099,89</t>
  </si>
  <si>
    <t>4</t>
  </si>
  <si>
    <t>2023070330213944</t>
  </si>
  <si>
    <t>044</t>
  </si>
  <si>
    <t>154,85</t>
  </si>
  <si>
    <t>GIUFFRE' FRANCIS LEFEBVRE</t>
  </si>
  <si>
    <t>00829840156</t>
  </si>
  <si>
    <t>FATTURA V20005917-2023</t>
  </si>
  <si>
    <t>2023070330213938</t>
  </si>
  <si>
    <t>028</t>
  </si>
  <si>
    <t>4980,37</t>
  </si>
  <si>
    <t>AGSM AIM ENERGIA SPA</t>
  </si>
  <si>
    <t>02968430237</t>
  </si>
  <si>
    <t>FORNITURA ENERGIA ELETTRICA GENNAIO 2023</t>
  </si>
  <si>
    <t>2539</t>
  </si>
  <si>
    <t>202307033025391</t>
  </si>
  <si>
    <t>041</t>
  </si>
  <si>
    <t>19297,74</t>
  </si>
  <si>
    <t>COM METODI S.P.A.</t>
  </si>
  <si>
    <t>07120730150</t>
  </si>
  <si>
    <t>SERVIZI RELATIVI ALLA SALUTE E SICUREZZA ANNO 2022</t>
  </si>
  <si>
    <t>910,98</t>
  </si>
  <si>
    <t>338,30</t>
  </si>
  <si>
    <t>1366,47</t>
  </si>
  <si>
    <t>507,45</t>
  </si>
  <si>
    <t>3357,25</t>
  </si>
  <si>
    <t>1258,80</t>
  </si>
  <si>
    <t>7810,65</t>
  </si>
  <si>
    <t>2023070330213939</t>
  </si>
  <si>
    <t>6082,00</t>
  </si>
  <si>
    <t>ADRIATICA APPALTI S.r.l.</t>
  </si>
  <si>
    <t>07325921216</t>
  </si>
  <si>
    <t>SERVIZIO PULIZIA UFFICI FEBBRAIO 2023</t>
  </si>
  <si>
    <t>2023070330213942</t>
  </si>
  <si>
    <t>2587,98</t>
  </si>
  <si>
    <t>A2A ENERGIA S.P.A.</t>
  </si>
  <si>
    <t>12883420155</t>
  </si>
  <si>
    <t>FORNITURA ENERGIA ELETTRICA MARZO 2023</t>
  </si>
  <si>
    <t>1831,13</t>
  </si>
  <si>
    <t>89,19</t>
  </si>
  <si>
    <t>5,80</t>
  </si>
  <si>
    <t>547,35</t>
  </si>
  <si>
    <t>96,94</t>
  </si>
  <si>
    <t>17,57</t>
  </si>
  <si>
    <t>2023070330213930</t>
  </si>
  <si>
    <t>023</t>
  </si>
  <si>
    <t>1000,00</t>
  </si>
  <si>
    <t>ABBONAMENTO A DEJURE 2023</t>
  </si>
  <si>
    <t>2023070330213959</t>
  </si>
  <si>
    <t>115,00</t>
  </si>
  <si>
    <t>PICK UP APRILE, MAGGIO E GIUGNO 2023</t>
  </si>
  <si>
    <t>35,00</t>
  </si>
  <si>
    <t>45,00</t>
  </si>
  <si>
    <t>18,12</t>
  </si>
  <si>
    <t>83,90</t>
  </si>
  <si>
    <t>65,44</t>
  </si>
  <si>
    <t>1776,00</t>
  </si>
  <si>
    <t>2023070330213929</t>
  </si>
  <si>
    <t>191,54</t>
  </si>
  <si>
    <t>CIIP Cicli Integrati Impianti Primari spa</t>
  </si>
  <si>
    <t>00101350445</t>
  </si>
  <si>
    <t>ACCONTO NOVEMBRE 2022-FEBBRAIO 2023</t>
  </si>
  <si>
    <t>20,82</t>
  </si>
  <si>
    <t>106,85</t>
  </si>
  <si>
    <t>22,49</t>
  </si>
  <si>
    <t>41,38</t>
  </si>
  <si>
    <t>2023070330213931</t>
  </si>
  <si>
    <t>658,12</t>
  </si>
  <si>
    <t>VIVA SERVIZI S.P.A.</t>
  </si>
  <si>
    <t>02191980420</t>
  </si>
  <si>
    <t>FORNITURA NOVEMBRE 2022-FEBBRAIO 2023</t>
  </si>
  <si>
    <t>55,36</t>
  </si>
  <si>
    <t>602,76</t>
  </si>
  <si>
    <t>2023070330213932</t>
  </si>
  <si>
    <t>032</t>
  </si>
  <si>
    <t>165,00</t>
  </si>
  <si>
    <t>Aruba S.p.A.</t>
  </si>
  <si>
    <t>04552920482</t>
  </si>
  <si>
    <t>HOSTING LINUX - DOMINIO ANCONA 2023-2026</t>
  </si>
  <si>
    <t>2023070330213933</t>
  </si>
  <si>
    <t>791,67</t>
  </si>
  <si>
    <t>FORNITURA FEBBRAIO 2023 AP</t>
  </si>
  <si>
    <t>2023070330213943</t>
  </si>
  <si>
    <t>39,00</t>
  </si>
  <si>
    <t>HOSTING PU DA 06-2023 A 06-2024</t>
  </si>
  <si>
    <t>8</t>
  </si>
  <si>
    <t>2023070330213948</t>
  </si>
  <si>
    <t>066</t>
  </si>
  <si>
    <t>10500,00</t>
  </si>
  <si>
    <t>NETOIP.COM S.R.L.</t>
  </si>
  <si>
    <t>02436980425</t>
  </si>
  <si>
    <t>INTEGRAZIONE SERVIZI WI-FI</t>
  </si>
  <si>
    <t>2023070330213928</t>
  </si>
  <si>
    <t>SERVIZIO DI PULIZIA MESE DI GENNAIO 2023</t>
  </si>
  <si>
    <t>09-01-2024</t>
  </si>
  <si>
    <t>17.12</t>
  </si>
  <si>
    <t>731</t>
  </si>
  <si>
    <t>NO</t>
  </si>
  <si>
    <t>2023</t>
  </si>
  <si>
    <t>01-07-2023</t>
  </si>
  <si>
    <t>30-09-2023</t>
  </si>
  <si>
    <t>116</t>
  </si>
  <si>
    <t>Fatture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</si>
</sst>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0" borderId="5" applyNumberFormat="0" applyAlignment="0" applyProtection="0"/>
    <xf numFmtId="0" fontId="9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24">
      <selection activeCell="B6" sqref="B6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47" t="s">
        <v>0</v>
      </c>
      <c r="B2" s="48"/>
      <c r="C2" s="49"/>
      <c r="D2" s="13"/>
      <c r="E2" s="37">
        <v>55.25102996584386</v>
      </c>
      <c r="J2" s="36"/>
    </row>
    <row r="3" ht="14.25" customHeight="1">
      <c r="A3" s="6"/>
    </row>
    <row r="4" spans="1:9" ht="29.25" customHeight="1">
      <c r="A4" s="20" t="s">
        <v>1</v>
      </c>
      <c r="B4" s="23" t="s">
        <v>48</v>
      </c>
      <c r="C4" s="24"/>
      <c r="E4" s="56" t="s">
        <v>2</v>
      </c>
      <c r="F4" s="56"/>
      <c r="G4" s="56"/>
      <c r="H4" s="56"/>
      <c r="I4" s="56"/>
    </row>
    <row r="5" spans="1:5" ht="22.5" customHeight="1">
      <c r="A5" s="21" t="s">
        <v>3</v>
      </c>
      <c r="B5" s="25" t="s">
        <v>50</v>
      </c>
      <c r="C5" s="26"/>
      <c r="E5" s="31"/>
    </row>
    <row r="6" spans="1:7" ht="27.75" customHeight="1">
      <c r="A6" s="21" t="s">
        <v>4</v>
      </c>
      <c r="B6" s="25"/>
      <c r="C6" s="26"/>
      <c r="E6" s="30" t="s">
        <v>5</v>
      </c>
      <c r="F6" s="9" t="s">
        <v>195</v>
      </c>
      <c r="G6" s="10"/>
    </row>
    <row r="7" spans="1:7" ht="27" customHeight="1">
      <c r="A7" s="21" t="s">
        <v>6</v>
      </c>
      <c r="B7" s="35" t="s">
        <v>192</v>
      </c>
      <c r="C7" s="26" t="s">
        <v>193</v>
      </c>
      <c r="E7" s="38" t="s">
        <v>7</v>
      </c>
      <c r="F7" s="2" t="s">
        <v>195</v>
      </c>
      <c r="G7" s="11"/>
    </row>
    <row r="8" spans="1:7" ht="30.75" customHeight="1">
      <c r="A8" s="22" t="s">
        <v>8</v>
      </c>
      <c r="B8" s="27" t="s">
        <v>194</v>
      </c>
      <c r="C8" s="28"/>
      <c r="E8" s="16" t="s">
        <v>9</v>
      </c>
      <c r="F8" s="12" t="s">
        <v>195</v>
      </c>
      <c r="G8" s="8"/>
    </row>
    <row r="9" spans="2:3" ht="24.75" customHeight="1">
      <c r="B9" s="7"/>
      <c r="C9" s="25"/>
    </row>
    <row r="10" ht="24.75" customHeight="1">
      <c r="A10" s="6"/>
    </row>
    <row r="11" spans="1:7" ht="37.5" customHeight="1">
      <c r="A11" s="53" t="s">
        <v>10</v>
      </c>
      <c r="B11" s="54"/>
      <c r="C11" s="55"/>
      <c r="E11" s="50" t="s">
        <v>11</v>
      </c>
      <c r="F11" s="51"/>
      <c r="G11" s="52"/>
    </row>
    <row r="12" spans="1:7" ht="15">
      <c r="A12" s="14"/>
      <c r="C12" s="11"/>
      <c r="E12" s="29"/>
      <c r="F12" s="9"/>
      <c r="G12" s="10"/>
    </row>
    <row r="13" spans="1:7" ht="15.75">
      <c r="A13" s="17" t="s">
        <v>12</v>
      </c>
      <c r="B13" s="25" t="s">
        <v>196</v>
      </c>
      <c r="C13" s="26"/>
      <c r="E13" s="17" t="s">
        <v>13</v>
      </c>
      <c r="F13" s="25" t="s">
        <v>200</v>
      </c>
      <c r="G13" s="26"/>
    </row>
    <row r="14" spans="1:7" ht="15">
      <c r="A14" s="14"/>
      <c r="B14" s="25"/>
      <c r="C14" s="26"/>
      <c r="E14" s="15"/>
      <c r="F14" s="25"/>
      <c r="G14" s="26"/>
    </row>
    <row r="15" spans="1:7" ht="15.75">
      <c r="A15" s="17" t="s">
        <v>14</v>
      </c>
      <c r="B15" s="25"/>
      <c r="C15" s="26"/>
      <c r="E15" s="17" t="s">
        <v>15</v>
      </c>
      <c r="F15" s="25"/>
      <c r="G15" s="26"/>
    </row>
    <row r="16" spans="1:7" ht="15">
      <c r="A16" s="15"/>
      <c r="B16" s="25"/>
      <c r="C16" s="26"/>
      <c r="E16" s="15"/>
      <c r="F16" s="25"/>
      <c r="G16" s="26"/>
    </row>
    <row r="17" spans="1:7" ht="15.75">
      <c r="A17" s="17" t="s">
        <v>16</v>
      </c>
      <c r="B17" s="25" t="s">
        <v>49</v>
      </c>
      <c r="C17" s="26"/>
      <c r="E17" s="17" t="s">
        <v>17</v>
      </c>
      <c r="F17" s="25"/>
      <c r="G17" s="26"/>
    </row>
    <row r="18" spans="1:7" ht="15">
      <c r="A18" s="15"/>
      <c r="B18" s="25"/>
      <c r="C18" s="26"/>
      <c r="E18" s="15"/>
      <c r="F18" s="25"/>
      <c r="G18" s="26"/>
    </row>
    <row r="19" spans="1:7" ht="15.75">
      <c r="A19" s="17" t="s">
        <v>18</v>
      </c>
      <c r="B19" s="34" t="s">
        <v>197</v>
      </c>
      <c r="C19" s="39" t="s">
        <v>198</v>
      </c>
      <c r="E19" s="17" t="s">
        <v>19</v>
      </c>
      <c r="F19" s="25"/>
      <c r="G19" s="26"/>
    </row>
    <row r="20" spans="1:7" ht="15">
      <c r="A20" s="15"/>
      <c r="B20" s="25"/>
      <c r="C20" s="26"/>
      <c r="E20" s="15"/>
      <c r="F20" s="25"/>
      <c r="G20" s="26"/>
    </row>
    <row r="21" spans="1:7" ht="15.75">
      <c r="A21" s="18" t="s">
        <v>20</v>
      </c>
      <c r="B21" s="25"/>
      <c r="C21" s="26"/>
      <c r="E21" s="17" t="s">
        <v>21</v>
      </c>
      <c r="F21" s="25"/>
      <c r="G21" s="26"/>
    </row>
    <row r="22" spans="1:7" ht="15.75">
      <c r="A22" s="19"/>
      <c r="B22" s="25"/>
      <c r="C22" s="26"/>
      <c r="E22" s="15"/>
      <c r="F22" s="25"/>
      <c r="G22" s="26"/>
    </row>
    <row r="23" spans="1:7" ht="15.75">
      <c r="A23" s="18" t="s">
        <v>22</v>
      </c>
      <c r="B23" s="25"/>
      <c r="C23" s="26"/>
      <c r="E23" s="17" t="s">
        <v>23</v>
      </c>
      <c r="F23" s="34"/>
      <c r="G23" s="39"/>
    </row>
    <row r="24" spans="1:7" ht="15.75">
      <c r="A24" s="19"/>
      <c r="B24" s="25"/>
      <c r="C24" s="26"/>
      <c r="E24" s="15"/>
      <c r="F24" s="25"/>
      <c r="G24" s="26"/>
    </row>
    <row r="25" spans="1:7" ht="15.75">
      <c r="A25" s="18" t="s">
        <v>24</v>
      </c>
      <c r="B25" s="25"/>
      <c r="C25" s="26"/>
      <c r="E25" s="17" t="s">
        <v>25</v>
      </c>
      <c r="F25" s="25" t="s">
        <v>47</v>
      </c>
      <c r="G25" s="26"/>
    </row>
    <row r="26" spans="1:7" ht="15.75">
      <c r="A26" s="19"/>
      <c r="B26" s="25"/>
      <c r="C26" s="26"/>
      <c r="E26" s="46"/>
      <c r="F26" s="40"/>
      <c r="G26" s="28"/>
    </row>
    <row r="27" spans="1:7" ht="15.75">
      <c r="A27" s="18" t="s">
        <v>26</v>
      </c>
      <c r="B27" s="25"/>
      <c r="C27" s="26"/>
      <c r="E27" s="25"/>
      <c r="F27" s="25"/>
      <c r="G27" s="25"/>
    </row>
    <row r="28" spans="1:7" ht="15.75">
      <c r="A28" s="19"/>
      <c r="B28" s="25"/>
      <c r="C28" s="26"/>
      <c r="E28" s="25"/>
      <c r="F28" s="25"/>
      <c r="G28" s="25"/>
    </row>
    <row r="29" spans="1:7" ht="15.75">
      <c r="A29" s="18" t="s">
        <v>27</v>
      </c>
      <c r="B29" s="25" t="s">
        <v>199</v>
      </c>
      <c r="C29" s="26" t="s">
        <v>199</v>
      </c>
      <c r="E29" s="25"/>
      <c r="F29" s="25"/>
      <c r="G29" s="25"/>
    </row>
    <row r="30" spans="1:7" ht="15.75">
      <c r="A30" s="19"/>
      <c r="B30" s="25"/>
      <c r="C30" s="26"/>
      <c r="E30" s="25"/>
      <c r="F30" s="25"/>
      <c r="G30" s="25"/>
    </row>
    <row r="31" spans="1:7" ht="15.75">
      <c r="A31" s="18" t="s">
        <v>28</v>
      </c>
      <c r="B31" s="25"/>
      <c r="C31" s="26"/>
      <c r="E31" s="25"/>
      <c r="F31" s="25"/>
      <c r="G31" s="25"/>
    </row>
    <row r="32" spans="1:7" ht="15.75">
      <c r="A32" s="19"/>
      <c r="B32" s="25"/>
      <c r="C32" s="26"/>
      <c r="F32" s="25"/>
      <c r="G32" s="25"/>
    </row>
    <row r="33" spans="1:7" ht="15.75">
      <c r="A33" s="18" t="s">
        <v>29</v>
      </c>
      <c r="B33" s="25"/>
      <c r="C33" s="26"/>
      <c r="F33" s="25"/>
      <c r="G33" s="25"/>
    </row>
    <row r="34" spans="1:3" ht="15.75">
      <c r="A34" s="41"/>
      <c r="B34" s="40"/>
      <c r="C34" s="28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B5" sqref="AB5"/>
    </sheetView>
  </sheetViews>
  <sheetFormatPr defaultColWidth="9.28125" defaultRowHeight="14.25" customHeight="1"/>
  <cols>
    <col min="1" max="9" width="24.00390625" style="42" bestFit="1" customWidth="1"/>
    <col min="10" max="10" width="24.00390625" style="43" bestFit="1" customWidth="1"/>
    <col min="11" max="11" width="24.00390625" style="44" bestFit="1" customWidth="1"/>
    <col min="12" max="12" width="24.00390625" style="43" bestFit="1" customWidth="1"/>
    <col min="13" max="13" width="24.00390625" style="44" bestFit="1" customWidth="1"/>
    <col min="14" max="14" width="24.00390625" style="43" bestFit="1" customWidth="1"/>
    <col min="15" max="15" width="24.00390625" style="42" bestFit="1" customWidth="1"/>
    <col min="16" max="17" width="24.00390625" style="43" bestFit="1" customWidth="1"/>
    <col min="18" max="16384" width="9.28125" style="1" customWidth="1"/>
  </cols>
  <sheetData>
    <row r="1" spans="1:17" ht="58.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45" t="s">
        <v>39</v>
      </c>
      <c r="K1" s="32" t="s">
        <v>40</v>
      </c>
      <c r="L1" s="33" t="s">
        <v>41</v>
      </c>
      <c r="M1" s="32" t="s">
        <v>42</v>
      </c>
      <c r="N1" s="33" t="s">
        <v>43</v>
      </c>
      <c r="O1" s="5" t="s">
        <v>44</v>
      </c>
      <c r="P1" s="33" t="s">
        <v>45</v>
      </c>
      <c r="Q1" s="33" t="s">
        <v>46</v>
      </c>
    </row>
    <row r="2" spans="1:15" ht="30">
      <c r="A2" s="42" t="s">
        <v>51</v>
      </c>
      <c r="B2" s="42" t="s">
        <v>52</v>
      </c>
      <c r="C2" s="42" t="s">
        <v>53</v>
      </c>
      <c r="D2" s="42" t="s">
        <v>54</v>
      </c>
      <c r="E2" s="42" t="s">
        <v>55</v>
      </c>
      <c r="F2" s="42" t="s">
        <v>56</v>
      </c>
      <c r="G2" s="42" t="s">
        <v>57</v>
      </c>
      <c r="H2" s="42" t="s">
        <v>58</v>
      </c>
      <c r="I2" s="42" t="s">
        <v>59</v>
      </c>
      <c r="J2" s="43">
        <v>45118</v>
      </c>
      <c r="K2" s="44" t="s">
        <v>60</v>
      </c>
      <c r="L2" s="43">
        <v>45125</v>
      </c>
      <c r="M2" s="44" t="s">
        <v>60</v>
      </c>
      <c r="N2" s="43">
        <v>45116</v>
      </c>
      <c r="O2" s="42">
        <f aca="true" t="shared" si="0" ref="O2:O33">IF(AND(N2&lt;&gt;"",L2&lt;&gt;""),SUM(L2-N2),"")</f>
        <v>9</v>
      </c>
    </row>
    <row r="3" spans="1:15" ht="30">
      <c r="A3" s="42" t="s">
        <v>51</v>
      </c>
      <c r="B3" s="42" t="s">
        <v>52</v>
      </c>
      <c r="C3" s="42" t="s">
        <v>53</v>
      </c>
      <c r="D3" s="42" t="s">
        <v>54</v>
      </c>
      <c r="E3" s="42" t="s">
        <v>55</v>
      </c>
      <c r="F3" s="42" t="s">
        <v>56</v>
      </c>
      <c r="G3" s="42" t="s">
        <v>57</v>
      </c>
      <c r="H3" s="42" t="s">
        <v>58</v>
      </c>
      <c r="I3" s="42" t="s">
        <v>59</v>
      </c>
      <c r="J3" s="43">
        <v>45118</v>
      </c>
      <c r="K3" s="44" t="s">
        <v>61</v>
      </c>
      <c r="L3" s="43">
        <v>45125</v>
      </c>
      <c r="M3" s="44" t="s">
        <v>61</v>
      </c>
      <c r="N3" s="43">
        <v>45116</v>
      </c>
      <c r="O3" s="42">
        <f t="shared" si="0"/>
        <v>9</v>
      </c>
    </row>
    <row r="4" spans="1:15" ht="30">
      <c r="A4" s="42" t="s">
        <v>51</v>
      </c>
      <c r="B4" s="42" t="s">
        <v>52</v>
      </c>
      <c r="C4" s="42" t="s">
        <v>53</v>
      </c>
      <c r="D4" s="42" t="s">
        <v>54</v>
      </c>
      <c r="E4" s="42" t="s">
        <v>55</v>
      </c>
      <c r="F4" s="42" t="s">
        <v>56</v>
      </c>
      <c r="G4" s="42" t="s">
        <v>57</v>
      </c>
      <c r="H4" s="42" t="s">
        <v>58</v>
      </c>
      <c r="I4" s="42" t="s">
        <v>59</v>
      </c>
      <c r="J4" s="43">
        <v>45118</v>
      </c>
      <c r="K4" s="44" t="s">
        <v>62</v>
      </c>
      <c r="L4" s="43">
        <v>45125</v>
      </c>
      <c r="M4" s="44" t="s">
        <v>62</v>
      </c>
      <c r="N4" s="43">
        <v>45116</v>
      </c>
      <c r="O4" s="42">
        <f t="shared" si="0"/>
        <v>9</v>
      </c>
    </row>
    <row r="5" spans="1:15" ht="30">
      <c r="A5" s="42" t="s">
        <v>51</v>
      </c>
      <c r="B5" s="42" t="s">
        <v>52</v>
      </c>
      <c r="C5" s="42" t="s">
        <v>53</v>
      </c>
      <c r="D5" s="42" t="s">
        <v>54</v>
      </c>
      <c r="E5" s="42" t="s">
        <v>55</v>
      </c>
      <c r="F5" s="42" t="s">
        <v>56</v>
      </c>
      <c r="G5" s="42" t="s">
        <v>57</v>
      </c>
      <c r="H5" s="42" t="s">
        <v>58</v>
      </c>
      <c r="I5" s="42" t="s">
        <v>59</v>
      </c>
      <c r="J5" s="43">
        <v>45118</v>
      </c>
      <c r="K5" s="44" t="s">
        <v>63</v>
      </c>
      <c r="L5" s="43">
        <v>45125</v>
      </c>
      <c r="M5" s="44" t="s">
        <v>63</v>
      </c>
      <c r="N5" s="43">
        <v>45116</v>
      </c>
      <c r="O5" s="42">
        <f t="shared" si="0"/>
        <v>9</v>
      </c>
    </row>
    <row r="6" spans="1:15" ht="30">
      <c r="A6" s="42" t="s">
        <v>51</v>
      </c>
      <c r="B6" s="42" t="s">
        <v>52</v>
      </c>
      <c r="C6" s="42" t="s">
        <v>53</v>
      </c>
      <c r="D6" s="42" t="s">
        <v>54</v>
      </c>
      <c r="E6" s="42" t="s">
        <v>55</v>
      </c>
      <c r="F6" s="42" t="s">
        <v>56</v>
      </c>
      <c r="G6" s="42" t="s">
        <v>57</v>
      </c>
      <c r="H6" s="42" t="s">
        <v>58</v>
      </c>
      <c r="I6" s="42" t="s">
        <v>59</v>
      </c>
      <c r="J6" s="43">
        <v>45118</v>
      </c>
      <c r="K6" s="44" t="s">
        <v>64</v>
      </c>
      <c r="L6" s="43">
        <v>45125</v>
      </c>
      <c r="M6" s="44" t="s">
        <v>64</v>
      </c>
      <c r="N6" s="43">
        <v>45125</v>
      </c>
      <c r="O6" s="42">
        <f t="shared" si="0"/>
        <v>0</v>
      </c>
    </row>
    <row r="7" spans="1:15" ht="30">
      <c r="A7" s="42" t="s">
        <v>51</v>
      </c>
      <c r="B7" s="42" t="s">
        <v>52</v>
      </c>
      <c r="C7" s="4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42" t="s">
        <v>59</v>
      </c>
      <c r="J7" s="43">
        <v>45118</v>
      </c>
      <c r="K7" s="44" t="s">
        <v>65</v>
      </c>
      <c r="L7" s="43">
        <v>45125</v>
      </c>
      <c r="M7" s="44" t="s">
        <v>65</v>
      </c>
      <c r="N7" s="43">
        <v>45123</v>
      </c>
      <c r="O7" s="42">
        <f t="shared" si="0"/>
        <v>2</v>
      </c>
    </row>
    <row r="8" spans="1:15" ht="30">
      <c r="A8" s="42" t="s">
        <v>51</v>
      </c>
      <c r="B8" s="42" t="s">
        <v>52</v>
      </c>
      <c r="C8" s="42" t="s">
        <v>53</v>
      </c>
      <c r="D8" s="42" t="s">
        <v>54</v>
      </c>
      <c r="E8" s="42" t="s">
        <v>55</v>
      </c>
      <c r="F8" s="42" t="s">
        <v>56</v>
      </c>
      <c r="G8" s="42" t="s">
        <v>57</v>
      </c>
      <c r="H8" s="42" t="s">
        <v>58</v>
      </c>
      <c r="I8" s="42" t="s">
        <v>59</v>
      </c>
      <c r="J8" s="43">
        <v>45118</v>
      </c>
      <c r="K8" s="44" t="s">
        <v>66</v>
      </c>
      <c r="L8" s="43">
        <v>45125</v>
      </c>
      <c r="M8" s="44" t="s">
        <v>66</v>
      </c>
      <c r="N8" s="43">
        <v>45128</v>
      </c>
      <c r="O8" s="42">
        <f t="shared" si="0"/>
        <v>-3</v>
      </c>
    </row>
    <row r="9" spans="1:15" ht="30">
      <c r="A9" s="42" t="s">
        <v>51</v>
      </c>
      <c r="B9" s="42" t="s">
        <v>52</v>
      </c>
      <c r="C9" s="42" t="s">
        <v>53</v>
      </c>
      <c r="D9" s="42" t="s">
        <v>54</v>
      </c>
      <c r="E9" s="42" t="s">
        <v>55</v>
      </c>
      <c r="F9" s="42" t="s">
        <v>56</v>
      </c>
      <c r="G9" s="42" t="s">
        <v>57</v>
      </c>
      <c r="H9" s="42" t="s">
        <v>58</v>
      </c>
      <c r="I9" s="42" t="s">
        <v>59</v>
      </c>
      <c r="J9" s="43">
        <v>45118</v>
      </c>
      <c r="K9" s="44" t="s">
        <v>67</v>
      </c>
      <c r="L9" s="43">
        <v>45125</v>
      </c>
      <c r="M9" s="44" t="s">
        <v>67</v>
      </c>
      <c r="N9" s="43">
        <v>45128</v>
      </c>
      <c r="O9" s="42">
        <f t="shared" si="0"/>
        <v>-3</v>
      </c>
    </row>
    <row r="10" spans="1:15" ht="30">
      <c r="A10" s="42" t="s">
        <v>51</v>
      </c>
      <c r="B10" s="42" t="s">
        <v>52</v>
      </c>
      <c r="C10" s="42" t="s">
        <v>53</v>
      </c>
      <c r="D10" s="42" t="s">
        <v>54</v>
      </c>
      <c r="E10" s="42" t="s">
        <v>55</v>
      </c>
      <c r="F10" s="42" t="s">
        <v>56</v>
      </c>
      <c r="G10" s="42" t="s">
        <v>57</v>
      </c>
      <c r="H10" s="42" t="s">
        <v>58</v>
      </c>
      <c r="I10" s="42" t="s">
        <v>59</v>
      </c>
      <c r="J10" s="43">
        <v>45118</v>
      </c>
      <c r="K10" s="44" t="s">
        <v>68</v>
      </c>
      <c r="L10" s="43">
        <v>45125</v>
      </c>
      <c r="M10" s="44" t="s">
        <v>68</v>
      </c>
      <c r="N10" s="43">
        <v>45128</v>
      </c>
      <c r="O10" s="42">
        <f t="shared" si="0"/>
        <v>-3</v>
      </c>
    </row>
    <row r="11" spans="1:15" ht="30">
      <c r="A11" s="42" t="s">
        <v>51</v>
      </c>
      <c r="B11" s="42" t="s">
        <v>52</v>
      </c>
      <c r="C11" s="42" t="s">
        <v>53</v>
      </c>
      <c r="D11" s="42" t="s">
        <v>69</v>
      </c>
      <c r="E11" s="42" t="s">
        <v>55</v>
      </c>
      <c r="F11" s="42" t="s">
        <v>70</v>
      </c>
      <c r="G11" s="42" t="s">
        <v>57</v>
      </c>
      <c r="H11" s="42" t="s">
        <v>58</v>
      </c>
      <c r="I11" s="42" t="s">
        <v>71</v>
      </c>
      <c r="J11" s="43">
        <v>45148</v>
      </c>
      <c r="K11" s="44" t="s">
        <v>72</v>
      </c>
      <c r="L11" s="43">
        <v>45156</v>
      </c>
      <c r="M11" s="44" t="s">
        <v>72</v>
      </c>
      <c r="N11" s="43">
        <v>45155</v>
      </c>
      <c r="O11" s="42">
        <f t="shared" si="0"/>
        <v>1</v>
      </c>
    </row>
    <row r="12" spans="1:15" ht="30">
      <c r="A12" s="42" t="s">
        <v>51</v>
      </c>
      <c r="B12" s="42" t="s">
        <v>52</v>
      </c>
      <c r="C12" s="42" t="s">
        <v>53</v>
      </c>
      <c r="D12" s="42" t="s">
        <v>69</v>
      </c>
      <c r="E12" s="42" t="s">
        <v>55</v>
      </c>
      <c r="F12" s="42" t="s">
        <v>70</v>
      </c>
      <c r="G12" s="42" t="s">
        <v>57</v>
      </c>
      <c r="H12" s="42" t="s">
        <v>58</v>
      </c>
      <c r="I12" s="42" t="s">
        <v>71</v>
      </c>
      <c r="J12" s="43">
        <v>45148</v>
      </c>
      <c r="K12" s="44" t="s">
        <v>73</v>
      </c>
      <c r="L12" s="43">
        <v>45156</v>
      </c>
      <c r="M12" s="44" t="s">
        <v>73</v>
      </c>
      <c r="N12" s="43">
        <v>45152</v>
      </c>
      <c r="O12" s="42">
        <f t="shared" si="0"/>
        <v>4</v>
      </c>
    </row>
    <row r="13" spans="1:15" ht="30">
      <c r="A13" s="42" t="s">
        <v>51</v>
      </c>
      <c r="B13" s="42" t="s">
        <v>52</v>
      </c>
      <c r="C13" s="42" t="s">
        <v>53</v>
      </c>
      <c r="D13" s="42" t="s">
        <v>69</v>
      </c>
      <c r="E13" s="42" t="s">
        <v>55</v>
      </c>
      <c r="F13" s="42" t="s">
        <v>70</v>
      </c>
      <c r="G13" s="42" t="s">
        <v>57</v>
      </c>
      <c r="H13" s="42" t="s">
        <v>58</v>
      </c>
      <c r="I13" s="42" t="s">
        <v>71</v>
      </c>
      <c r="J13" s="43">
        <v>45148</v>
      </c>
      <c r="K13" s="44" t="s">
        <v>74</v>
      </c>
      <c r="L13" s="43">
        <v>45156</v>
      </c>
      <c r="M13" s="44" t="s">
        <v>74</v>
      </c>
      <c r="N13" s="43">
        <v>45164</v>
      </c>
      <c r="O13" s="42">
        <f t="shared" si="0"/>
        <v>-8</v>
      </c>
    </row>
    <row r="14" spans="1:15" ht="30">
      <c r="A14" s="42" t="s">
        <v>51</v>
      </c>
      <c r="B14" s="42" t="s">
        <v>52</v>
      </c>
      <c r="C14" s="42" t="s">
        <v>53</v>
      </c>
      <c r="D14" s="42" t="s">
        <v>69</v>
      </c>
      <c r="E14" s="42" t="s">
        <v>55</v>
      </c>
      <c r="F14" s="42" t="s">
        <v>70</v>
      </c>
      <c r="G14" s="42" t="s">
        <v>57</v>
      </c>
      <c r="H14" s="42" t="s">
        <v>58</v>
      </c>
      <c r="I14" s="42" t="s">
        <v>71</v>
      </c>
      <c r="J14" s="43">
        <v>45148</v>
      </c>
      <c r="K14" s="44" t="s">
        <v>75</v>
      </c>
      <c r="L14" s="43">
        <v>45156</v>
      </c>
      <c r="M14" s="44" t="s">
        <v>75</v>
      </c>
      <c r="N14" s="43">
        <v>45166</v>
      </c>
      <c r="O14" s="42">
        <f t="shared" si="0"/>
        <v>-10</v>
      </c>
    </row>
    <row r="15" spans="1:15" ht="30">
      <c r="A15" s="42" t="s">
        <v>51</v>
      </c>
      <c r="B15" s="42" t="s">
        <v>52</v>
      </c>
      <c r="C15" s="42" t="s">
        <v>53</v>
      </c>
      <c r="D15" s="42" t="s">
        <v>69</v>
      </c>
      <c r="E15" s="42" t="s">
        <v>55</v>
      </c>
      <c r="F15" s="42" t="s">
        <v>70</v>
      </c>
      <c r="G15" s="42" t="s">
        <v>57</v>
      </c>
      <c r="H15" s="42" t="s">
        <v>58</v>
      </c>
      <c r="I15" s="42" t="s">
        <v>71</v>
      </c>
      <c r="J15" s="43">
        <v>45148</v>
      </c>
      <c r="K15" s="44" t="s">
        <v>76</v>
      </c>
      <c r="L15" s="43">
        <v>45156</v>
      </c>
      <c r="M15" s="44" t="s">
        <v>76</v>
      </c>
      <c r="N15" s="43">
        <v>45174</v>
      </c>
      <c r="O15" s="42">
        <f t="shared" si="0"/>
        <v>-18</v>
      </c>
    </row>
    <row r="16" spans="1:15" ht="30">
      <c r="A16" s="42" t="s">
        <v>51</v>
      </c>
      <c r="B16" s="42" t="s">
        <v>52</v>
      </c>
      <c r="C16" s="42" t="s">
        <v>53</v>
      </c>
      <c r="D16" s="42" t="s">
        <v>69</v>
      </c>
      <c r="E16" s="42" t="s">
        <v>55</v>
      </c>
      <c r="F16" s="42" t="s">
        <v>70</v>
      </c>
      <c r="G16" s="42" t="s">
        <v>57</v>
      </c>
      <c r="H16" s="42" t="s">
        <v>58</v>
      </c>
      <c r="I16" s="42" t="s">
        <v>71</v>
      </c>
      <c r="J16" s="43">
        <v>45148</v>
      </c>
      <c r="K16" s="44" t="s">
        <v>77</v>
      </c>
      <c r="L16" s="43">
        <v>45156</v>
      </c>
      <c r="M16" s="44" t="s">
        <v>77</v>
      </c>
      <c r="N16" s="43">
        <v>45174</v>
      </c>
      <c r="O16" s="42">
        <f t="shared" si="0"/>
        <v>-18</v>
      </c>
    </row>
    <row r="17" spans="1:15" ht="30">
      <c r="A17" s="42" t="s">
        <v>51</v>
      </c>
      <c r="B17" s="42" t="s">
        <v>52</v>
      </c>
      <c r="C17" s="42" t="s">
        <v>53</v>
      </c>
      <c r="D17" s="42" t="s">
        <v>69</v>
      </c>
      <c r="E17" s="42" t="s">
        <v>55</v>
      </c>
      <c r="F17" s="42" t="s">
        <v>70</v>
      </c>
      <c r="G17" s="42" t="s">
        <v>57</v>
      </c>
      <c r="H17" s="42" t="s">
        <v>58</v>
      </c>
      <c r="I17" s="42" t="s">
        <v>71</v>
      </c>
      <c r="J17" s="43">
        <v>45148</v>
      </c>
      <c r="K17" s="44" t="s">
        <v>78</v>
      </c>
      <c r="L17" s="43">
        <v>45156</v>
      </c>
      <c r="M17" s="44" t="s">
        <v>78</v>
      </c>
      <c r="N17" s="43">
        <v>45172</v>
      </c>
      <c r="O17" s="42">
        <f t="shared" si="0"/>
        <v>-16</v>
      </c>
    </row>
    <row r="18" spans="1:15" ht="30">
      <c r="A18" s="42" t="s">
        <v>51</v>
      </c>
      <c r="B18" s="42" t="s">
        <v>52</v>
      </c>
      <c r="C18" s="42" t="s">
        <v>53</v>
      </c>
      <c r="D18" s="42" t="s">
        <v>69</v>
      </c>
      <c r="E18" s="42" t="s">
        <v>55</v>
      </c>
      <c r="F18" s="42" t="s">
        <v>70</v>
      </c>
      <c r="G18" s="42" t="s">
        <v>57</v>
      </c>
      <c r="H18" s="42" t="s">
        <v>58</v>
      </c>
      <c r="I18" s="42" t="s">
        <v>71</v>
      </c>
      <c r="J18" s="43">
        <v>45148</v>
      </c>
      <c r="K18" s="44" t="s">
        <v>79</v>
      </c>
      <c r="L18" s="43">
        <v>45156</v>
      </c>
      <c r="M18" s="44" t="s">
        <v>79</v>
      </c>
      <c r="N18" s="43">
        <v>45174</v>
      </c>
      <c r="O18" s="42">
        <f t="shared" si="0"/>
        <v>-18</v>
      </c>
    </row>
    <row r="19" spans="1:15" ht="30">
      <c r="A19" s="42" t="s">
        <v>80</v>
      </c>
      <c r="B19" s="42" t="s">
        <v>81</v>
      </c>
      <c r="C19" s="42" t="s">
        <v>53</v>
      </c>
      <c r="D19" s="42" t="s">
        <v>82</v>
      </c>
      <c r="E19" s="42" t="s">
        <v>83</v>
      </c>
      <c r="F19" s="42" t="s">
        <v>84</v>
      </c>
      <c r="G19" s="42" t="s">
        <v>85</v>
      </c>
      <c r="H19" s="42" t="s">
        <v>86</v>
      </c>
      <c r="I19" s="42" t="s">
        <v>87</v>
      </c>
      <c r="J19" s="43">
        <v>45162</v>
      </c>
      <c r="K19" s="44" t="s">
        <v>88</v>
      </c>
      <c r="L19" s="43">
        <v>45166</v>
      </c>
      <c r="M19" s="44" t="s">
        <v>88</v>
      </c>
      <c r="N19" s="43">
        <v>45164</v>
      </c>
      <c r="O19" s="42">
        <f t="shared" si="0"/>
        <v>2</v>
      </c>
    </row>
    <row r="20" spans="1:15" ht="30">
      <c r="A20" s="42" t="s">
        <v>80</v>
      </c>
      <c r="B20" s="42" t="s">
        <v>81</v>
      </c>
      <c r="C20" s="42" t="s">
        <v>53</v>
      </c>
      <c r="D20" s="42" t="s">
        <v>82</v>
      </c>
      <c r="E20" s="42" t="s">
        <v>83</v>
      </c>
      <c r="F20" s="42" t="s">
        <v>84</v>
      </c>
      <c r="G20" s="42" t="s">
        <v>85</v>
      </c>
      <c r="H20" s="42" t="s">
        <v>86</v>
      </c>
      <c r="I20" s="42" t="s">
        <v>87</v>
      </c>
      <c r="J20" s="43">
        <v>45162</v>
      </c>
      <c r="K20" s="44" t="s">
        <v>89</v>
      </c>
      <c r="L20" s="43">
        <v>45166</v>
      </c>
      <c r="M20" s="44" t="s">
        <v>89</v>
      </c>
      <c r="N20" s="43">
        <v>45164</v>
      </c>
      <c r="O20" s="42">
        <f t="shared" si="0"/>
        <v>2</v>
      </c>
    </row>
    <row r="21" spans="1:15" ht="30">
      <c r="A21" s="42" t="s">
        <v>80</v>
      </c>
      <c r="B21" s="42" t="s">
        <v>90</v>
      </c>
      <c r="C21" s="42" t="s">
        <v>53</v>
      </c>
      <c r="D21" s="42" t="s">
        <v>91</v>
      </c>
      <c r="E21" s="42" t="s">
        <v>92</v>
      </c>
      <c r="F21" s="42" t="s">
        <v>93</v>
      </c>
      <c r="G21" s="42" t="s">
        <v>94</v>
      </c>
      <c r="H21" s="42" t="s">
        <v>95</v>
      </c>
      <c r="I21" s="42" t="s">
        <v>96</v>
      </c>
      <c r="J21" s="43">
        <v>45120</v>
      </c>
      <c r="K21" s="44" t="s">
        <v>97</v>
      </c>
      <c r="L21" s="43">
        <v>45125</v>
      </c>
      <c r="M21" s="44" t="s">
        <v>97</v>
      </c>
      <c r="N21" s="43">
        <v>45012</v>
      </c>
      <c r="O21" s="42">
        <f t="shared" si="0"/>
        <v>113</v>
      </c>
    </row>
    <row r="22" spans="1:15" ht="30">
      <c r="A22" s="42" t="s">
        <v>80</v>
      </c>
      <c r="B22" s="42" t="s">
        <v>90</v>
      </c>
      <c r="C22" s="42" t="s">
        <v>53</v>
      </c>
      <c r="D22" s="42" t="s">
        <v>91</v>
      </c>
      <c r="E22" s="42" t="s">
        <v>92</v>
      </c>
      <c r="F22" s="42" t="s">
        <v>93</v>
      </c>
      <c r="G22" s="42" t="s">
        <v>94</v>
      </c>
      <c r="H22" s="42" t="s">
        <v>95</v>
      </c>
      <c r="I22" s="42" t="s">
        <v>96</v>
      </c>
      <c r="J22" s="43">
        <v>45120</v>
      </c>
      <c r="K22" s="44" t="s">
        <v>98</v>
      </c>
      <c r="L22" s="43">
        <v>45125</v>
      </c>
      <c r="M22" s="44" t="s">
        <v>98</v>
      </c>
      <c r="N22" s="43">
        <v>45043</v>
      </c>
      <c r="O22" s="42">
        <f t="shared" si="0"/>
        <v>82</v>
      </c>
    </row>
    <row r="23" spans="1:15" ht="15">
      <c r="A23" s="42" t="s">
        <v>80</v>
      </c>
      <c r="B23" s="42" t="s">
        <v>99</v>
      </c>
      <c r="C23" s="42" t="s">
        <v>53</v>
      </c>
      <c r="D23" s="42" t="s">
        <v>100</v>
      </c>
      <c r="E23" s="42" t="s">
        <v>101</v>
      </c>
      <c r="F23" s="42" t="s">
        <v>102</v>
      </c>
      <c r="G23" s="42" t="s">
        <v>103</v>
      </c>
      <c r="H23" s="42" t="s">
        <v>104</v>
      </c>
      <c r="I23" s="42" t="s">
        <v>105</v>
      </c>
      <c r="J23" s="43">
        <v>45138</v>
      </c>
      <c r="K23" s="44" t="s">
        <v>102</v>
      </c>
      <c r="L23" s="43">
        <v>45140</v>
      </c>
      <c r="M23" s="44" t="s">
        <v>102</v>
      </c>
      <c r="N23" s="43">
        <v>45016</v>
      </c>
      <c r="O23" s="42">
        <f t="shared" si="0"/>
        <v>124</v>
      </c>
    </row>
    <row r="24" spans="1:15" ht="30">
      <c r="A24" s="42" t="s">
        <v>80</v>
      </c>
      <c r="B24" s="42" t="s">
        <v>90</v>
      </c>
      <c r="C24" s="42" t="s">
        <v>53</v>
      </c>
      <c r="D24" s="42" t="s">
        <v>106</v>
      </c>
      <c r="E24" s="42" t="s">
        <v>107</v>
      </c>
      <c r="F24" s="42" t="s">
        <v>108</v>
      </c>
      <c r="G24" s="42" t="s">
        <v>109</v>
      </c>
      <c r="H24" s="42" t="s">
        <v>110</v>
      </c>
      <c r="I24" s="42" t="s">
        <v>111</v>
      </c>
      <c r="J24" s="43">
        <v>45125</v>
      </c>
      <c r="K24" s="44" t="s">
        <v>108</v>
      </c>
      <c r="L24" s="43">
        <v>45127</v>
      </c>
      <c r="M24" s="44" t="s">
        <v>108</v>
      </c>
      <c r="N24" s="43">
        <v>45006</v>
      </c>
      <c r="O24" s="42">
        <f t="shared" si="0"/>
        <v>121</v>
      </c>
    </row>
    <row r="25" spans="1:15" ht="45">
      <c r="A25" s="42" t="s">
        <v>112</v>
      </c>
      <c r="B25" s="42" t="s">
        <v>52</v>
      </c>
      <c r="C25" s="42" t="s">
        <v>53</v>
      </c>
      <c r="D25" s="42" t="s">
        <v>113</v>
      </c>
      <c r="E25" s="42" t="s">
        <v>114</v>
      </c>
      <c r="F25" s="42" t="s">
        <v>115</v>
      </c>
      <c r="G25" s="42" t="s">
        <v>116</v>
      </c>
      <c r="H25" s="42" t="s">
        <v>117</v>
      </c>
      <c r="I25" s="42" t="s">
        <v>118</v>
      </c>
      <c r="J25" s="43">
        <v>45118</v>
      </c>
      <c r="K25" s="44" t="s">
        <v>119</v>
      </c>
      <c r="L25" s="43">
        <v>45125</v>
      </c>
      <c r="M25" s="44" t="s">
        <v>119</v>
      </c>
      <c r="N25" s="43">
        <v>44985</v>
      </c>
      <c r="O25" s="42">
        <f t="shared" si="0"/>
        <v>140</v>
      </c>
    </row>
    <row r="26" spans="1:15" ht="45">
      <c r="A26" s="42" t="s">
        <v>112</v>
      </c>
      <c r="B26" s="42" t="s">
        <v>52</v>
      </c>
      <c r="C26" s="42" t="s">
        <v>53</v>
      </c>
      <c r="D26" s="42" t="s">
        <v>113</v>
      </c>
      <c r="E26" s="42" t="s">
        <v>114</v>
      </c>
      <c r="F26" s="42" t="s">
        <v>115</v>
      </c>
      <c r="G26" s="42" t="s">
        <v>116</v>
      </c>
      <c r="H26" s="42" t="s">
        <v>117</v>
      </c>
      <c r="I26" s="42" t="s">
        <v>118</v>
      </c>
      <c r="J26" s="43">
        <v>45118</v>
      </c>
      <c r="K26" s="44" t="s">
        <v>120</v>
      </c>
      <c r="L26" s="43">
        <v>45125</v>
      </c>
      <c r="M26" s="44" t="s">
        <v>120</v>
      </c>
      <c r="N26" s="43">
        <v>44985</v>
      </c>
      <c r="O26" s="42">
        <f t="shared" si="0"/>
        <v>140</v>
      </c>
    </row>
    <row r="27" spans="1:15" ht="45">
      <c r="A27" s="42" t="s">
        <v>112</v>
      </c>
      <c r="B27" s="42" t="s">
        <v>52</v>
      </c>
      <c r="C27" s="42" t="s">
        <v>53</v>
      </c>
      <c r="D27" s="42" t="s">
        <v>113</v>
      </c>
      <c r="E27" s="42" t="s">
        <v>114</v>
      </c>
      <c r="F27" s="42" t="s">
        <v>115</v>
      </c>
      <c r="G27" s="42" t="s">
        <v>116</v>
      </c>
      <c r="H27" s="42" t="s">
        <v>117</v>
      </c>
      <c r="I27" s="42" t="s">
        <v>118</v>
      </c>
      <c r="J27" s="43">
        <v>45118</v>
      </c>
      <c r="K27" s="44" t="s">
        <v>121</v>
      </c>
      <c r="L27" s="43">
        <v>45125</v>
      </c>
      <c r="M27" s="44" t="s">
        <v>121</v>
      </c>
      <c r="N27" s="43">
        <v>45016</v>
      </c>
      <c r="O27" s="42">
        <f t="shared" si="0"/>
        <v>109</v>
      </c>
    </row>
    <row r="28" spans="1:15" ht="45">
      <c r="A28" s="42" t="s">
        <v>112</v>
      </c>
      <c r="B28" s="42" t="s">
        <v>52</v>
      </c>
      <c r="C28" s="42" t="s">
        <v>53</v>
      </c>
      <c r="D28" s="42" t="s">
        <v>113</v>
      </c>
      <c r="E28" s="42" t="s">
        <v>114</v>
      </c>
      <c r="F28" s="42" t="s">
        <v>115</v>
      </c>
      <c r="G28" s="42" t="s">
        <v>116</v>
      </c>
      <c r="H28" s="42" t="s">
        <v>117</v>
      </c>
      <c r="I28" s="42" t="s">
        <v>118</v>
      </c>
      <c r="J28" s="43">
        <v>45118</v>
      </c>
      <c r="K28" s="44" t="s">
        <v>122</v>
      </c>
      <c r="L28" s="43">
        <v>45125</v>
      </c>
      <c r="M28" s="44" t="s">
        <v>122</v>
      </c>
      <c r="N28" s="43">
        <v>45016</v>
      </c>
      <c r="O28" s="42">
        <f t="shared" si="0"/>
        <v>109</v>
      </c>
    </row>
    <row r="29" spans="1:15" ht="45">
      <c r="A29" s="42" t="s">
        <v>112</v>
      </c>
      <c r="B29" s="42" t="s">
        <v>52</v>
      </c>
      <c r="C29" s="42" t="s">
        <v>53</v>
      </c>
      <c r="D29" s="42" t="s">
        <v>113</v>
      </c>
      <c r="E29" s="42" t="s">
        <v>114</v>
      </c>
      <c r="F29" s="42" t="s">
        <v>115</v>
      </c>
      <c r="G29" s="42" t="s">
        <v>116</v>
      </c>
      <c r="H29" s="42" t="s">
        <v>117</v>
      </c>
      <c r="I29" s="42" t="s">
        <v>118</v>
      </c>
      <c r="J29" s="43">
        <v>45118</v>
      </c>
      <c r="K29" s="44" t="s">
        <v>121</v>
      </c>
      <c r="L29" s="43">
        <v>45125</v>
      </c>
      <c r="M29" s="44" t="s">
        <v>121</v>
      </c>
      <c r="N29" s="43">
        <v>45016</v>
      </c>
      <c r="O29" s="42">
        <f t="shared" si="0"/>
        <v>109</v>
      </c>
    </row>
    <row r="30" spans="1:15" ht="45">
      <c r="A30" s="42" t="s">
        <v>112</v>
      </c>
      <c r="B30" s="42" t="s">
        <v>52</v>
      </c>
      <c r="C30" s="42" t="s">
        <v>53</v>
      </c>
      <c r="D30" s="42" t="s">
        <v>113</v>
      </c>
      <c r="E30" s="42" t="s">
        <v>114</v>
      </c>
      <c r="F30" s="42" t="s">
        <v>115</v>
      </c>
      <c r="G30" s="42" t="s">
        <v>116</v>
      </c>
      <c r="H30" s="42" t="s">
        <v>117</v>
      </c>
      <c r="I30" s="42" t="s">
        <v>118</v>
      </c>
      <c r="J30" s="43">
        <v>45118</v>
      </c>
      <c r="K30" s="44" t="s">
        <v>122</v>
      </c>
      <c r="L30" s="43">
        <v>45125</v>
      </c>
      <c r="M30" s="44" t="s">
        <v>122</v>
      </c>
      <c r="N30" s="43">
        <v>45016</v>
      </c>
      <c r="O30" s="42">
        <f t="shared" si="0"/>
        <v>109</v>
      </c>
    </row>
    <row r="31" spans="1:15" ht="45">
      <c r="A31" s="42" t="s">
        <v>112</v>
      </c>
      <c r="B31" s="42" t="s">
        <v>52</v>
      </c>
      <c r="C31" s="42" t="s">
        <v>53</v>
      </c>
      <c r="D31" s="42" t="s">
        <v>113</v>
      </c>
      <c r="E31" s="42" t="s">
        <v>114</v>
      </c>
      <c r="F31" s="42" t="s">
        <v>115</v>
      </c>
      <c r="G31" s="42" t="s">
        <v>116</v>
      </c>
      <c r="H31" s="42" t="s">
        <v>117</v>
      </c>
      <c r="I31" s="42" t="s">
        <v>118</v>
      </c>
      <c r="J31" s="43">
        <v>45118</v>
      </c>
      <c r="K31" s="44" t="s">
        <v>121</v>
      </c>
      <c r="L31" s="43">
        <v>45125</v>
      </c>
      <c r="M31" s="44" t="s">
        <v>121</v>
      </c>
      <c r="N31" s="43">
        <v>45016</v>
      </c>
      <c r="O31" s="42">
        <f t="shared" si="0"/>
        <v>109</v>
      </c>
    </row>
    <row r="32" spans="1:15" ht="45">
      <c r="A32" s="42" t="s">
        <v>112</v>
      </c>
      <c r="B32" s="42" t="s">
        <v>52</v>
      </c>
      <c r="C32" s="42" t="s">
        <v>53</v>
      </c>
      <c r="D32" s="42" t="s">
        <v>113</v>
      </c>
      <c r="E32" s="42" t="s">
        <v>114</v>
      </c>
      <c r="F32" s="42" t="s">
        <v>115</v>
      </c>
      <c r="G32" s="42" t="s">
        <v>116</v>
      </c>
      <c r="H32" s="42" t="s">
        <v>117</v>
      </c>
      <c r="I32" s="42" t="s">
        <v>118</v>
      </c>
      <c r="J32" s="43">
        <v>45118</v>
      </c>
      <c r="K32" s="44" t="s">
        <v>122</v>
      </c>
      <c r="L32" s="43">
        <v>45125</v>
      </c>
      <c r="M32" s="44" t="s">
        <v>122</v>
      </c>
      <c r="N32" s="43">
        <v>45016</v>
      </c>
      <c r="O32" s="42">
        <f t="shared" si="0"/>
        <v>109</v>
      </c>
    </row>
    <row r="33" spans="1:15" ht="45">
      <c r="A33" s="42" t="s">
        <v>112</v>
      </c>
      <c r="B33" s="42" t="s">
        <v>52</v>
      </c>
      <c r="C33" s="42" t="s">
        <v>53</v>
      </c>
      <c r="D33" s="42" t="s">
        <v>113</v>
      </c>
      <c r="E33" s="42" t="s">
        <v>114</v>
      </c>
      <c r="F33" s="42" t="s">
        <v>115</v>
      </c>
      <c r="G33" s="42" t="s">
        <v>116</v>
      </c>
      <c r="H33" s="42" t="s">
        <v>117</v>
      </c>
      <c r="I33" s="42" t="s">
        <v>118</v>
      </c>
      <c r="J33" s="43">
        <v>45118</v>
      </c>
      <c r="K33" s="44" t="s">
        <v>123</v>
      </c>
      <c r="L33" s="43">
        <v>45125</v>
      </c>
      <c r="M33" s="44" t="s">
        <v>123</v>
      </c>
      <c r="N33" s="43">
        <v>45016</v>
      </c>
      <c r="O33" s="42">
        <f t="shared" si="0"/>
        <v>109</v>
      </c>
    </row>
    <row r="34" spans="1:15" ht="45">
      <c r="A34" s="42" t="s">
        <v>112</v>
      </c>
      <c r="B34" s="42" t="s">
        <v>52</v>
      </c>
      <c r="C34" s="42" t="s">
        <v>53</v>
      </c>
      <c r="D34" s="42" t="s">
        <v>113</v>
      </c>
      <c r="E34" s="42" t="s">
        <v>114</v>
      </c>
      <c r="F34" s="42" t="s">
        <v>115</v>
      </c>
      <c r="G34" s="42" t="s">
        <v>116</v>
      </c>
      <c r="H34" s="42" t="s">
        <v>117</v>
      </c>
      <c r="I34" s="42" t="s">
        <v>118</v>
      </c>
      <c r="J34" s="43">
        <v>45118</v>
      </c>
      <c r="K34" s="44" t="s">
        <v>124</v>
      </c>
      <c r="L34" s="43">
        <v>45125</v>
      </c>
      <c r="M34" s="44" t="s">
        <v>124</v>
      </c>
      <c r="N34" s="43">
        <v>45016</v>
      </c>
      <c r="O34" s="42">
        <f aca="true" t="shared" si="1" ref="O34:O61">IF(AND(N34&lt;&gt;"",L34&lt;&gt;""),SUM(L34-N34),"")</f>
        <v>109</v>
      </c>
    </row>
    <row r="35" spans="1:15" ht="45">
      <c r="A35" s="42" t="s">
        <v>112</v>
      </c>
      <c r="B35" s="42" t="s">
        <v>52</v>
      </c>
      <c r="C35" s="42" t="s">
        <v>53</v>
      </c>
      <c r="D35" s="42" t="s">
        <v>113</v>
      </c>
      <c r="E35" s="42" t="s">
        <v>114</v>
      </c>
      <c r="F35" s="42" t="s">
        <v>115</v>
      </c>
      <c r="G35" s="42" t="s">
        <v>116</v>
      </c>
      <c r="H35" s="42" t="s">
        <v>117</v>
      </c>
      <c r="I35" s="42" t="s">
        <v>118</v>
      </c>
      <c r="J35" s="43">
        <v>45118</v>
      </c>
      <c r="K35" s="44" t="s">
        <v>125</v>
      </c>
      <c r="L35" s="43">
        <v>45125</v>
      </c>
      <c r="M35" s="44" t="s">
        <v>125</v>
      </c>
      <c r="N35" s="43">
        <v>45138</v>
      </c>
      <c r="O35" s="42">
        <f t="shared" si="1"/>
        <v>-13</v>
      </c>
    </row>
    <row r="36" spans="1:15" ht="30">
      <c r="A36" s="42" t="s">
        <v>80</v>
      </c>
      <c r="B36" s="42" t="s">
        <v>90</v>
      </c>
      <c r="C36" s="42" t="s">
        <v>53</v>
      </c>
      <c r="D36" s="42" t="s">
        <v>126</v>
      </c>
      <c r="E36" s="42" t="s">
        <v>107</v>
      </c>
      <c r="F36" s="42" t="s">
        <v>127</v>
      </c>
      <c r="G36" s="42" t="s">
        <v>128</v>
      </c>
      <c r="H36" s="42" t="s">
        <v>129</v>
      </c>
      <c r="I36" s="42" t="s">
        <v>130</v>
      </c>
      <c r="J36" s="43">
        <v>45126</v>
      </c>
      <c r="K36" s="44" t="s">
        <v>127</v>
      </c>
      <c r="L36" s="43">
        <v>45132</v>
      </c>
      <c r="M36" s="44" t="s">
        <v>127</v>
      </c>
      <c r="N36" s="43">
        <v>45046</v>
      </c>
      <c r="O36" s="42">
        <f t="shared" si="1"/>
        <v>86</v>
      </c>
    </row>
    <row r="37" spans="1:15" ht="30">
      <c r="A37" s="42" t="s">
        <v>80</v>
      </c>
      <c r="B37" s="42" t="s">
        <v>90</v>
      </c>
      <c r="C37" s="42" t="s">
        <v>53</v>
      </c>
      <c r="D37" s="42" t="s">
        <v>131</v>
      </c>
      <c r="E37" s="42" t="s">
        <v>107</v>
      </c>
      <c r="F37" s="42" t="s">
        <v>132</v>
      </c>
      <c r="G37" s="42" t="s">
        <v>133</v>
      </c>
      <c r="H37" s="42" t="s">
        <v>134</v>
      </c>
      <c r="I37" s="42" t="s">
        <v>135</v>
      </c>
      <c r="J37" s="43">
        <v>45127</v>
      </c>
      <c r="K37" s="44" t="s">
        <v>136</v>
      </c>
      <c r="L37" s="43">
        <v>45132</v>
      </c>
      <c r="M37" s="44" t="s">
        <v>136</v>
      </c>
      <c r="N37" s="43">
        <v>45054</v>
      </c>
      <c r="O37" s="42">
        <f t="shared" si="1"/>
        <v>78</v>
      </c>
    </row>
    <row r="38" spans="1:15" ht="30">
      <c r="A38" s="42" t="s">
        <v>80</v>
      </c>
      <c r="B38" s="42" t="s">
        <v>90</v>
      </c>
      <c r="C38" s="42" t="s">
        <v>53</v>
      </c>
      <c r="D38" s="42" t="s">
        <v>131</v>
      </c>
      <c r="E38" s="42" t="s">
        <v>107</v>
      </c>
      <c r="F38" s="42" t="s">
        <v>132</v>
      </c>
      <c r="G38" s="42" t="s">
        <v>133</v>
      </c>
      <c r="H38" s="42" t="s">
        <v>134</v>
      </c>
      <c r="I38" s="42" t="s">
        <v>135</v>
      </c>
      <c r="J38" s="43">
        <v>45127</v>
      </c>
      <c r="K38" s="44" t="s">
        <v>137</v>
      </c>
      <c r="L38" s="43">
        <v>45132</v>
      </c>
      <c r="M38" s="44" t="s">
        <v>137</v>
      </c>
      <c r="N38" s="43">
        <v>45074</v>
      </c>
      <c r="O38" s="42">
        <f t="shared" si="1"/>
        <v>58</v>
      </c>
    </row>
    <row r="39" spans="1:15" ht="30">
      <c r="A39" s="42" t="s">
        <v>80</v>
      </c>
      <c r="B39" s="42" t="s">
        <v>90</v>
      </c>
      <c r="C39" s="42" t="s">
        <v>53</v>
      </c>
      <c r="D39" s="42" t="s">
        <v>131</v>
      </c>
      <c r="E39" s="42" t="s">
        <v>107</v>
      </c>
      <c r="F39" s="42" t="s">
        <v>132</v>
      </c>
      <c r="G39" s="42" t="s">
        <v>133</v>
      </c>
      <c r="H39" s="42" t="s">
        <v>134</v>
      </c>
      <c r="I39" s="42" t="s">
        <v>135</v>
      </c>
      <c r="J39" s="43">
        <v>45127</v>
      </c>
      <c r="K39" s="44" t="s">
        <v>138</v>
      </c>
      <c r="L39" s="43">
        <v>45132</v>
      </c>
      <c r="M39" s="44" t="s">
        <v>138</v>
      </c>
      <c r="N39" s="43">
        <v>45074</v>
      </c>
      <c r="O39" s="42">
        <f t="shared" si="1"/>
        <v>58</v>
      </c>
    </row>
    <row r="40" spans="1:15" ht="30">
      <c r="A40" s="42" t="s">
        <v>80</v>
      </c>
      <c r="B40" s="42" t="s">
        <v>90</v>
      </c>
      <c r="C40" s="42" t="s">
        <v>53</v>
      </c>
      <c r="D40" s="42" t="s">
        <v>131</v>
      </c>
      <c r="E40" s="42" t="s">
        <v>107</v>
      </c>
      <c r="F40" s="42" t="s">
        <v>132</v>
      </c>
      <c r="G40" s="42" t="s">
        <v>133</v>
      </c>
      <c r="H40" s="42" t="s">
        <v>134</v>
      </c>
      <c r="I40" s="42" t="s">
        <v>135</v>
      </c>
      <c r="J40" s="43">
        <v>45127</v>
      </c>
      <c r="K40" s="44" t="s">
        <v>139</v>
      </c>
      <c r="L40" s="43">
        <v>45132</v>
      </c>
      <c r="M40" s="44" t="s">
        <v>139</v>
      </c>
      <c r="N40" s="43">
        <v>45074</v>
      </c>
      <c r="O40" s="42">
        <f t="shared" si="1"/>
        <v>58</v>
      </c>
    </row>
    <row r="41" spans="1:15" ht="30">
      <c r="A41" s="42" t="s">
        <v>80</v>
      </c>
      <c r="B41" s="42" t="s">
        <v>90</v>
      </c>
      <c r="C41" s="42" t="s">
        <v>53</v>
      </c>
      <c r="D41" s="42" t="s">
        <v>131</v>
      </c>
      <c r="E41" s="42" t="s">
        <v>107</v>
      </c>
      <c r="F41" s="42" t="s">
        <v>132</v>
      </c>
      <c r="G41" s="42" t="s">
        <v>133</v>
      </c>
      <c r="H41" s="42" t="s">
        <v>134</v>
      </c>
      <c r="I41" s="42" t="s">
        <v>135</v>
      </c>
      <c r="J41" s="43">
        <v>45127</v>
      </c>
      <c r="K41" s="44" t="s">
        <v>140</v>
      </c>
      <c r="L41" s="43">
        <v>45132</v>
      </c>
      <c r="M41" s="44" t="s">
        <v>140</v>
      </c>
      <c r="N41" s="43">
        <v>45074</v>
      </c>
      <c r="O41" s="42">
        <f t="shared" si="1"/>
        <v>58</v>
      </c>
    </row>
    <row r="42" spans="1:15" ht="30">
      <c r="A42" s="42" t="s">
        <v>80</v>
      </c>
      <c r="B42" s="42" t="s">
        <v>90</v>
      </c>
      <c r="C42" s="42" t="s">
        <v>53</v>
      </c>
      <c r="D42" s="42" t="s">
        <v>131</v>
      </c>
      <c r="E42" s="42" t="s">
        <v>107</v>
      </c>
      <c r="F42" s="42" t="s">
        <v>132</v>
      </c>
      <c r="G42" s="42" t="s">
        <v>133</v>
      </c>
      <c r="H42" s="42" t="s">
        <v>134</v>
      </c>
      <c r="I42" s="42" t="s">
        <v>135</v>
      </c>
      <c r="J42" s="43">
        <v>45127</v>
      </c>
      <c r="K42" s="44" t="s">
        <v>141</v>
      </c>
      <c r="L42" s="43">
        <v>45132</v>
      </c>
      <c r="M42" s="44" t="s">
        <v>141</v>
      </c>
      <c r="N42" s="43">
        <v>45074</v>
      </c>
      <c r="O42" s="42">
        <f t="shared" si="1"/>
        <v>58</v>
      </c>
    </row>
    <row r="43" spans="1:15" ht="30">
      <c r="A43" s="42" t="s">
        <v>80</v>
      </c>
      <c r="B43" s="42" t="s">
        <v>90</v>
      </c>
      <c r="C43" s="42" t="s">
        <v>53</v>
      </c>
      <c r="D43" s="42" t="s">
        <v>142</v>
      </c>
      <c r="E43" s="42" t="s">
        <v>143</v>
      </c>
      <c r="F43" s="42" t="s">
        <v>144</v>
      </c>
      <c r="G43" s="42" t="s">
        <v>103</v>
      </c>
      <c r="H43" s="42" t="s">
        <v>104</v>
      </c>
      <c r="I43" s="42" t="s">
        <v>145</v>
      </c>
      <c r="J43" s="43">
        <v>45103</v>
      </c>
      <c r="K43" s="44" t="s">
        <v>144</v>
      </c>
      <c r="L43" s="43">
        <v>45111</v>
      </c>
      <c r="M43" s="44" t="s">
        <v>144</v>
      </c>
      <c r="N43" s="43">
        <v>45138</v>
      </c>
      <c r="O43" s="42">
        <f t="shared" si="1"/>
        <v>-27</v>
      </c>
    </row>
    <row r="44" spans="1:15" ht="30">
      <c r="A44" s="42" t="s">
        <v>80</v>
      </c>
      <c r="B44" s="42" t="s">
        <v>81</v>
      </c>
      <c r="C44" s="42" t="s">
        <v>53</v>
      </c>
      <c r="D44" s="42" t="s">
        <v>146</v>
      </c>
      <c r="E44" s="42" t="s">
        <v>83</v>
      </c>
      <c r="F44" s="42" t="s">
        <v>147</v>
      </c>
      <c r="G44" s="42" t="s">
        <v>85</v>
      </c>
      <c r="H44" s="42" t="s">
        <v>86</v>
      </c>
      <c r="I44" s="42" t="s">
        <v>148</v>
      </c>
      <c r="J44" s="43">
        <v>45162</v>
      </c>
      <c r="K44" s="44" t="s">
        <v>149</v>
      </c>
      <c r="L44" s="43">
        <v>45166</v>
      </c>
      <c r="M44" s="44" t="s">
        <v>149</v>
      </c>
      <c r="N44" s="43">
        <v>45102</v>
      </c>
      <c r="O44" s="42">
        <f t="shared" si="1"/>
        <v>64</v>
      </c>
    </row>
    <row r="45" spans="1:15" ht="30">
      <c r="A45" s="42" t="s">
        <v>80</v>
      </c>
      <c r="B45" s="42" t="s">
        <v>81</v>
      </c>
      <c r="C45" s="42" t="s">
        <v>53</v>
      </c>
      <c r="D45" s="42" t="s">
        <v>146</v>
      </c>
      <c r="E45" s="42" t="s">
        <v>83</v>
      </c>
      <c r="F45" s="42" t="s">
        <v>147</v>
      </c>
      <c r="G45" s="42" t="s">
        <v>85</v>
      </c>
      <c r="H45" s="42" t="s">
        <v>86</v>
      </c>
      <c r="I45" s="42" t="s">
        <v>148</v>
      </c>
      <c r="J45" s="43">
        <v>45162</v>
      </c>
      <c r="K45" s="44" t="s">
        <v>149</v>
      </c>
      <c r="L45" s="43">
        <v>45166</v>
      </c>
      <c r="M45" s="44" t="s">
        <v>149</v>
      </c>
      <c r="N45" s="43">
        <v>45128</v>
      </c>
      <c r="O45" s="42">
        <f t="shared" si="1"/>
        <v>38</v>
      </c>
    </row>
    <row r="46" spans="1:15" ht="30">
      <c r="A46" s="42" t="s">
        <v>80</v>
      </c>
      <c r="B46" s="42" t="s">
        <v>81</v>
      </c>
      <c r="C46" s="42" t="s">
        <v>53</v>
      </c>
      <c r="D46" s="42" t="s">
        <v>146</v>
      </c>
      <c r="E46" s="42" t="s">
        <v>83</v>
      </c>
      <c r="F46" s="42" t="s">
        <v>147</v>
      </c>
      <c r="G46" s="42" t="s">
        <v>85</v>
      </c>
      <c r="H46" s="42" t="s">
        <v>86</v>
      </c>
      <c r="I46" s="42" t="s">
        <v>148</v>
      </c>
      <c r="J46" s="43">
        <v>45162</v>
      </c>
      <c r="K46" s="44" t="s">
        <v>150</v>
      </c>
      <c r="L46" s="43">
        <v>45166</v>
      </c>
      <c r="M46" s="44" t="s">
        <v>150</v>
      </c>
      <c r="N46" s="43">
        <v>45161</v>
      </c>
      <c r="O46" s="42">
        <f t="shared" si="1"/>
        <v>5</v>
      </c>
    </row>
    <row r="47" spans="1:15" ht="30">
      <c r="A47" s="42" t="s">
        <v>80</v>
      </c>
      <c r="B47" s="42" t="s">
        <v>81</v>
      </c>
      <c r="C47" s="42" t="s">
        <v>53</v>
      </c>
      <c r="D47" s="42" t="s">
        <v>82</v>
      </c>
      <c r="E47" s="42" t="s">
        <v>83</v>
      </c>
      <c r="F47" s="42" t="s">
        <v>84</v>
      </c>
      <c r="G47" s="42" t="s">
        <v>85</v>
      </c>
      <c r="H47" s="42" t="s">
        <v>86</v>
      </c>
      <c r="I47" s="42" t="s">
        <v>87</v>
      </c>
      <c r="J47" s="43">
        <v>45162</v>
      </c>
      <c r="K47" s="44" t="s">
        <v>151</v>
      </c>
      <c r="L47" s="43">
        <v>45166</v>
      </c>
      <c r="M47" s="44" t="s">
        <v>151</v>
      </c>
      <c r="N47" s="43">
        <v>45109</v>
      </c>
      <c r="O47" s="42">
        <f t="shared" si="1"/>
        <v>57</v>
      </c>
    </row>
    <row r="48" spans="1:15" ht="30">
      <c r="A48" s="42" t="s">
        <v>80</v>
      </c>
      <c r="B48" s="42" t="s">
        <v>81</v>
      </c>
      <c r="C48" s="42" t="s">
        <v>53</v>
      </c>
      <c r="D48" s="42" t="s">
        <v>82</v>
      </c>
      <c r="E48" s="42" t="s">
        <v>83</v>
      </c>
      <c r="F48" s="42" t="s">
        <v>84</v>
      </c>
      <c r="G48" s="42" t="s">
        <v>85</v>
      </c>
      <c r="H48" s="42" t="s">
        <v>86</v>
      </c>
      <c r="I48" s="42" t="s">
        <v>87</v>
      </c>
      <c r="J48" s="43">
        <v>45162</v>
      </c>
      <c r="K48" s="44" t="s">
        <v>152</v>
      </c>
      <c r="L48" s="43">
        <v>45166</v>
      </c>
      <c r="M48" s="44" t="s">
        <v>152</v>
      </c>
      <c r="N48" s="43">
        <v>45140</v>
      </c>
      <c r="O48" s="42">
        <f t="shared" si="1"/>
        <v>26</v>
      </c>
    </row>
    <row r="49" spans="1:15" ht="30">
      <c r="A49" s="42" t="s">
        <v>80</v>
      </c>
      <c r="B49" s="42" t="s">
        <v>81</v>
      </c>
      <c r="C49" s="42" t="s">
        <v>53</v>
      </c>
      <c r="D49" s="42" t="s">
        <v>82</v>
      </c>
      <c r="E49" s="42" t="s">
        <v>83</v>
      </c>
      <c r="F49" s="42" t="s">
        <v>84</v>
      </c>
      <c r="G49" s="42" t="s">
        <v>85</v>
      </c>
      <c r="H49" s="42" t="s">
        <v>86</v>
      </c>
      <c r="I49" s="42" t="s">
        <v>87</v>
      </c>
      <c r="J49" s="43">
        <v>45162</v>
      </c>
      <c r="K49" s="44" t="s">
        <v>153</v>
      </c>
      <c r="L49" s="43">
        <v>45166</v>
      </c>
      <c r="M49" s="44" t="s">
        <v>153</v>
      </c>
      <c r="N49" s="43">
        <v>45163</v>
      </c>
      <c r="O49" s="42">
        <f t="shared" si="1"/>
        <v>3</v>
      </c>
    </row>
    <row r="50" spans="1:15" ht="30">
      <c r="A50" s="42" t="s">
        <v>51</v>
      </c>
      <c r="B50" s="42" t="s">
        <v>52</v>
      </c>
      <c r="C50" s="42" t="s">
        <v>53</v>
      </c>
      <c r="D50" s="42" t="s">
        <v>69</v>
      </c>
      <c r="E50" s="42" t="s">
        <v>55</v>
      </c>
      <c r="F50" s="42" t="s">
        <v>70</v>
      </c>
      <c r="G50" s="42" t="s">
        <v>57</v>
      </c>
      <c r="H50" s="42" t="s">
        <v>58</v>
      </c>
      <c r="I50" s="42" t="s">
        <v>71</v>
      </c>
      <c r="J50" s="43">
        <v>45148</v>
      </c>
      <c r="K50" s="44" t="s">
        <v>154</v>
      </c>
      <c r="L50" s="43">
        <v>45156</v>
      </c>
      <c r="M50" s="44" t="s">
        <v>154</v>
      </c>
      <c r="N50" s="43">
        <v>45142</v>
      </c>
      <c r="O50" s="42">
        <f t="shared" si="1"/>
        <v>14</v>
      </c>
    </row>
    <row r="51" spans="1:15" ht="30">
      <c r="A51" s="42" t="s">
        <v>80</v>
      </c>
      <c r="B51" s="42" t="s">
        <v>90</v>
      </c>
      <c r="C51" s="42" t="s">
        <v>53</v>
      </c>
      <c r="D51" s="42" t="s">
        <v>155</v>
      </c>
      <c r="E51" s="42" t="s">
        <v>107</v>
      </c>
      <c r="F51" s="42" t="s">
        <v>156</v>
      </c>
      <c r="G51" s="42" t="s">
        <v>157</v>
      </c>
      <c r="H51" s="42" t="s">
        <v>158</v>
      </c>
      <c r="I51" s="42" t="s">
        <v>159</v>
      </c>
      <c r="J51" s="43">
        <v>45103</v>
      </c>
      <c r="K51" s="44" t="s">
        <v>160</v>
      </c>
      <c r="L51" s="43">
        <v>45111</v>
      </c>
      <c r="M51" s="44" t="s">
        <v>160</v>
      </c>
      <c r="N51" s="43">
        <v>45065</v>
      </c>
      <c r="O51" s="42">
        <f t="shared" si="1"/>
        <v>46</v>
      </c>
    </row>
    <row r="52" spans="1:15" ht="30">
      <c r="A52" s="42" t="s">
        <v>80</v>
      </c>
      <c r="B52" s="42" t="s">
        <v>90</v>
      </c>
      <c r="C52" s="42" t="s">
        <v>53</v>
      </c>
      <c r="D52" s="42" t="s">
        <v>155</v>
      </c>
      <c r="E52" s="42" t="s">
        <v>107</v>
      </c>
      <c r="F52" s="42" t="s">
        <v>156</v>
      </c>
      <c r="G52" s="42" t="s">
        <v>157</v>
      </c>
      <c r="H52" s="42" t="s">
        <v>158</v>
      </c>
      <c r="I52" s="42" t="s">
        <v>159</v>
      </c>
      <c r="J52" s="43">
        <v>45103</v>
      </c>
      <c r="K52" s="44" t="s">
        <v>161</v>
      </c>
      <c r="L52" s="43">
        <v>45111</v>
      </c>
      <c r="M52" s="44" t="s">
        <v>161</v>
      </c>
      <c r="N52" s="43">
        <v>45065</v>
      </c>
      <c r="O52" s="42">
        <f t="shared" si="1"/>
        <v>46</v>
      </c>
    </row>
    <row r="53" spans="1:15" ht="30">
      <c r="A53" s="42" t="s">
        <v>80</v>
      </c>
      <c r="B53" s="42" t="s">
        <v>90</v>
      </c>
      <c r="C53" s="42" t="s">
        <v>53</v>
      </c>
      <c r="D53" s="42" t="s">
        <v>155</v>
      </c>
      <c r="E53" s="42" t="s">
        <v>107</v>
      </c>
      <c r="F53" s="42" t="s">
        <v>156</v>
      </c>
      <c r="G53" s="42" t="s">
        <v>157</v>
      </c>
      <c r="H53" s="42" t="s">
        <v>158</v>
      </c>
      <c r="I53" s="42" t="s">
        <v>159</v>
      </c>
      <c r="J53" s="43">
        <v>45103</v>
      </c>
      <c r="K53" s="44" t="s">
        <v>162</v>
      </c>
      <c r="L53" s="43">
        <v>45111</v>
      </c>
      <c r="M53" s="44" t="s">
        <v>162</v>
      </c>
      <c r="N53" s="43">
        <v>45065</v>
      </c>
      <c r="O53" s="42">
        <f t="shared" si="1"/>
        <v>46</v>
      </c>
    </row>
    <row r="54" spans="1:15" ht="30">
      <c r="A54" s="42" t="s">
        <v>80</v>
      </c>
      <c r="B54" s="42" t="s">
        <v>90</v>
      </c>
      <c r="C54" s="42" t="s">
        <v>53</v>
      </c>
      <c r="D54" s="42" t="s">
        <v>155</v>
      </c>
      <c r="E54" s="42" t="s">
        <v>107</v>
      </c>
      <c r="F54" s="42" t="s">
        <v>156</v>
      </c>
      <c r="G54" s="42" t="s">
        <v>157</v>
      </c>
      <c r="H54" s="42" t="s">
        <v>158</v>
      </c>
      <c r="I54" s="42" t="s">
        <v>159</v>
      </c>
      <c r="J54" s="43">
        <v>45103</v>
      </c>
      <c r="K54" s="44" t="s">
        <v>163</v>
      </c>
      <c r="L54" s="43">
        <v>45111</v>
      </c>
      <c r="M54" s="44" t="s">
        <v>163</v>
      </c>
      <c r="N54" s="43">
        <v>45065</v>
      </c>
      <c r="O54" s="42">
        <f t="shared" si="1"/>
        <v>46</v>
      </c>
    </row>
    <row r="55" spans="1:15" ht="30">
      <c r="A55" s="42" t="s">
        <v>80</v>
      </c>
      <c r="B55" s="42" t="s">
        <v>90</v>
      </c>
      <c r="C55" s="42" t="s">
        <v>53</v>
      </c>
      <c r="D55" s="42" t="s">
        <v>164</v>
      </c>
      <c r="E55" s="42" t="s">
        <v>107</v>
      </c>
      <c r="F55" s="42" t="s">
        <v>165</v>
      </c>
      <c r="G55" s="42" t="s">
        <v>166</v>
      </c>
      <c r="H55" s="42" t="s">
        <v>167</v>
      </c>
      <c r="I55" s="42" t="s">
        <v>168</v>
      </c>
      <c r="J55" s="43">
        <v>45103</v>
      </c>
      <c r="K55" s="44" t="s">
        <v>169</v>
      </c>
      <c r="L55" s="43">
        <v>45111</v>
      </c>
      <c r="M55" s="44" t="s">
        <v>169</v>
      </c>
      <c r="N55" s="43">
        <v>45011</v>
      </c>
      <c r="O55" s="42">
        <f t="shared" si="1"/>
        <v>100</v>
      </c>
    </row>
    <row r="56" spans="1:15" ht="30">
      <c r="A56" s="42" t="s">
        <v>80</v>
      </c>
      <c r="B56" s="42" t="s">
        <v>90</v>
      </c>
      <c r="C56" s="42" t="s">
        <v>53</v>
      </c>
      <c r="D56" s="42" t="s">
        <v>164</v>
      </c>
      <c r="E56" s="42" t="s">
        <v>107</v>
      </c>
      <c r="F56" s="42" t="s">
        <v>165</v>
      </c>
      <c r="G56" s="42" t="s">
        <v>166</v>
      </c>
      <c r="H56" s="42" t="s">
        <v>167</v>
      </c>
      <c r="I56" s="42" t="s">
        <v>168</v>
      </c>
      <c r="J56" s="43">
        <v>45103</v>
      </c>
      <c r="K56" s="44" t="s">
        <v>170</v>
      </c>
      <c r="L56" s="43">
        <v>45111</v>
      </c>
      <c r="M56" s="44" t="s">
        <v>170</v>
      </c>
      <c r="N56" s="43">
        <v>45011</v>
      </c>
      <c r="O56" s="42">
        <f t="shared" si="1"/>
        <v>100</v>
      </c>
    </row>
    <row r="57" spans="1:15" ht="30">
      <c r="A57" s="42" t="s">
        <v>80</v>
      </c>
      <c r="B57" s="42" t="s">
        <v>90</v>
      </c>
      <c r="C57" s="42" t="s">
        <v>53</v>
      </c>
      <c r="D57" s="42" t="s">
        <v>171</v>
      </c>
      <c r="E57" s="42" t="s">
        <v>172</v>
      </c>
      <c r="F57" s="42" t="s">
        <v>173</v>
      </c>
      <c r="G57" s="42" t="s">
        <v>174</v>
      </c>
      <c r="H57" s="42" t="s">
        <v>175</v>
      </c>
      <c r="I57" s="42" t="s">
        <v>176</v>
      </c>
      <c r="J57" s="43">
        <v>45103</v>
      </c>
      <c r="K57" s="44" t="s">
        <v>173</v>
      </c>
      <c r="L57" s="43">
        <v>45111</v>
      </c>
      <c r="M57" s="44" t="s">
        <v>173</v>
      </c>
      <c r="N57" s="43">
        <v>45024</v>
      </c>
      <c r="O57" s="42">
        <f t="shared" si="1"/>
        <v>87</v>
      </c>
    </row>
    <row r="58" spans="1:15" ht="30">
      <c r="A58" s="42" t="s">
        <v>80</v>
      </c>
      <c r="B58" s="42" t="s">
        <v>90</v>
      </c>
      <c r="C58" s="42" t="s">
        <v>53</v>
      </c>
      <c r="D58" s="42" t="s">
        <v>177</v>
      </c>
      <c r="E58" s="42" t="s">
        <v>107</v>
      </c>
      <c r="F58" s="42" t="s">
        <v>178</v>
      </c>
      <c r="G58" s="42" t="s">
        <v>109</v>
      </c>
      <c r="H58" s="42" t="s">
        <v>110</v>
      </c>
      <c r="I58" s="42" t="s">
        <v>179</v>
      </c>
      <c r="J58" s="43">
        <v>45103</v>
      </c>
      <c r="K58" s="44" t="s">
        <v>178</v>
      </c>
      <c r="L58" s="43">
        <v>45111</v>
      </c>
      <c r="M58" s="44" t="s">
        <v>178</v>
      </c>
      <c r="N58" s="43">
        <v>45049</v>
      </c>
      <c r="O58" s="42">
        <f t="shared" si="1"/>
        <v>62</v>
      </c>
    </row>
    <row r="59" spans="1:15" ht="30">
      <c r="A59" s="42" t="s">
        <v>80</v>
      </c>
      <c r="B59" s="42" t="s">
        <v>90</v>
      </c>
      <c r="C59" s="42" t="s">
        <v>53</v>
      </c>
      <c r="D59" s="42" t="s">
        <v>180</v>
      </c>
      <c r="E59" s="42" t="s">
        <v>172</v>
      </c>
      <c r="F59" s="42" t="s">
        <v>181</v>
      </c>
      <c r="G59" s="42" t="s">
        <v>174</v>
      </c>
      <c r="H59" s="42" t="s">
        <v>175</v>
      </c>
      <c r="I59" s="42" t="s">
        <v>182</v>
      </c>
      <c r="J59" s="43">
        <v>45133</v>
      </c>
      <c r="K59" s="44" t="s">
        <v>181</v>
      </c>
      <c r="L59" s="43">
        <v>45139</v>
      </c>
      <c r="M59" s="44" t="s">
        <v>181</v>
      </c>
      <c r="N59" s="43">
        <v>45147</v>
      </c>
      <c r="O59" s="42">
        <f t="shared" si="1"/>
        <v>-8</v>
      </c>
    </row>
    <row r="60" spans="1:15" ht="15">
      <c r="A60" s="42" t="s">
        <v>80</v>
      </c>
      <c r="B60" s="42" t="s">
        <v>183</v>
      </c>
      <c r="C60" s="42" t="s">
        <v>53</v>
      </c>
      <c r="D60" s="42" t="s">
        <v>184</v>
      </c>
      <c r="E60" s="42" t="s">
        <v>185</v>
      </c>
      <c r="F60" s="42" t="s">
        <v>186</v>
      </c>
      <c r="G60" s="42" t="s">
        <v>187</v>
      </c>
      <c r="H60" s="42" t="s">
        <v>188</v>
      </c>
      <c r="I60" s="42" t="s">
        <v>189</v>
      </c>
      <c r="J60" s="43">
        <v>45145</v>
      </c>
      <c r="K60" s="44" t="s">
        <v>186</v>
      </c>
      <c r="L60" s="43">
        <v>45146</v>
      </c>
      <c r="M60" s="44" t="s">
        <v>186</v>
      </c>
      <c r="N60" s="43">
        <v>45094</v>
      </c>
      <c r="O60" s="42">
        <f t="shared" si="1"/>
        <v>52</v>
      </c>
    </row>
    <row r="61" spans="1:15" ht="30">
      <c r="A61" s="42" t="s">
        <v>80</v>
      </c>
      <c r="B61" s="42" t="s">
        <v>90</v>
      </c>
      <c r="C61" s="42" t="s">
        <v>53</v>
      </c>
      <c r="D61" s="42" t="s">
        <v>190</v>
      </c>
      <c r="E61" s="42" t="s">
        <v>107</v>
      </c>
      <c r="F61" s="42" t="s">
        <v>127</v>
      </c>
      <c r="G61" s="42" t="s">
        <v>128</v>
      </c>
      <c r="H61" s="42" t="s">
        <v>129</v>
      </c>
      <c r="I61" s="42" t="s">
        <v>191</v>
      </c>
      <c r="J61" s="43">
        <v>45098</v>
      </c>
      <c r="K61" s="44" t="s">
        <v>127</v>
      </c>
      <c r="L61" s="43">
        <v>45111</v>
      </c>
      <c r="M61" s="44" t="s">
        <v>127</v>
      </c>
      <c r="N61" s="43">
        <v>45046</v>
      </c>
      <c r="O61" s="42">
        <f t="shared" si="1"/>
        <v>65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Zollo Brunella</dc:creator>
  <cp:keywords/>
  <dc:description/>
  <cp:lastModifiedBy>Zollo Brunella</cp:lastModifiedBy>
  <dcterms:created xsi:type="dcterms:W3CDTF">2024-01-11T09:17:56Z</dcterms:created>
  <dcterms:modified xsi:type="dcterms:W3CDTF">2024-01-11T09:20:15Z</dcterms:modified>
  <cp:category/>
  <cp:version/>
  <cp:contentType/>
  <cp:contentStatus/>
</cp:coreProperties>
</file>